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vicerrectoria</author>
    <author>Ines Elvira Botero</author>
  </authors>
  <commentList>
    <comment ref="H25" authorId="0">
      <text>
        <r>
          <rPr>
            <b/>
            <sz val="8"/>
            <rFont val="Tahoma"/>
            <family val="0"/>
          </rPr>
          <t>vicerrectoria:</t>
        </r>
        <r>
          <rPr>
            <sz val="8"/>
            <rFont val="Tahoma"/>
            <family val="0"/>
          </rPr>
          <t xml:space="preserve">
Una asignatura es validable si puede ser evaluada mediante un examen o prueba de suficiencia sin necesidad de que el estudiante asista al curso regular.</t>
        </r>
        <r>
          <rPr>
            <sz val="8"/>
            <color indexed="10"/>
            <rFont val="Tahoma"/>
            <family val="2"/>
          </rPr>
          <t xml:space="preserve"> Ver Cartilla de las Asignaturas en la U.N.</t>
        </r>
      </text>
    </comment>
    <comment ref="A27" authorId="0">
      <text>
        <r>
          <rPr>
            <b/>
            <sz val="8"/>
            <rFont val="Tahoma"/>
            <family val="0"/>
          </rPr>
          <t>Vicerrectoría:</t>
        </r>
        <r>
          <rPr>
            <sz val="8"/>
            <rFont val="Tahoma"/>
            <family val="0"/>
          </rPr>
          <t xml:space="preserve">
Actividad Presencial es la que se desarrolla dentro o fuera de las aulas en contacto y con dirección del profesor.</t>
        </r>
      </text>
    </comment>
    <comment ref="B27" authorId="0">
      <text>
        <r>
          <rPr>
            <b/>
            <sz val="8"/>
            <rFont val="Tahoma"/>
            <family val="0"/>
          </rPr>
          <t>Vicerrectoría:</t>
        </r>
        <r>
          <rPr>
            <sz val="8"/>
            <rFont val="Tahoma"/>
            <family val="0"/>
          </rPr>
          <t xml:space="preserve">
Actividad Independiente es la realizada autónomamente por el estudiante</t>
        </r>
      </text>
    </comment>
    <comment ref="C27" authorId="0">
      <text>
        <r>
          <rPr>
            <b/>
            <sz val="8"/>
            <rFont val="Tahoma"/>
            <family val="0"/>
          </rPr>
          <t>Vicerrectoría:</t>
        </r>
        <r>
          <rPr>
            <sz val="8"/>
            <rFont val="Tahoma"/>
            <family val="0"/>
          </rPr>
          <t xml:space="preserve">
Total de horas de actividad presencial e independiente que emplea el estudiante para cumplir con una asignatura a la semana.</t>
        </r>
      </text>
    </comment>
    <comment ref="D27" authorId="0">
      <text>
        <r>
          <rPr>
            <b/>
            <sz val="8"/>
            <rFont val="Tahoma"/>
            <family val="0"/>
          </rPr>
          <t>Vicerrectoría:</t>
        </r>
        <r>
          <rPr>
            <sz val="8"/>
            <rFont val="Tahoma"/>
            <family val="0"/>
          </rPr>
          <t xml:space="preserve">
En ningún caso el número de semanas podrá ser inferior a 16, ni superior a 25.</t>
        </r>
      </text>
    </comment>
    <comment ref="F27" authorId="0">
      <text>
        <r>
          <rPr>
            <b/>
            <sz val="8"/>
            <rFont val="Tahoma"/>
            <family val="0"/>
          </rPr>
          <t>Vicerrectoría:</t>
        </r>
        <r>
          <rPr>
            <sz val="8"/>
            <rFont val="Tahoma"/>
            <family val="0"/>
          </rPr>
          <t xml:space="preserve">
Un crédito académico es la unidad que mide el tiempo que el estudiante requiere para cumplir los objetivos de formación de cada asignatura.</t>
        </r>
      </text>
    </comment>
    <comment ref="A42" authorId="0">
      <text>
        <r>
          <rPr>
            <b/>
            <sz val="8"/>
            <rFont val="Tahoma"/>
            <family val="0"/>
          </rPr>
          <t>Vicerrectoría:</t>
        </r>
        <r>
          <rPr>
            <sz val="8"/>
            <rFont val="Tahoma"/>
            <family val="0"/>
          </rPr>
          <t xml:space="preserve">
Prerrequisito es una condición previa  que el estudiante debe cumplir para inscribir la asignatura.</t>
        </r>
      </text>
    </comment>
    <comment ref="A46" authorId="1">
      <text>
        <r>
          <rPr>
            <sz val="8"/>
            <rFont val="Tahoma"/>
            <family val="0"/>
          </rPr>
          <t>Vicerrectoría:
Correquisito es un  requerimiento simultáneo que se verifica para un mismo periodo académico.</t>
        </r>
      </text>
    </comment>
    <comment ref="B35" authorId="0">
      <text>
        <r>
          <rPr>
            <b/>
            <sz val="8"/>
            <rFont val="Tahoma"/>
            <family val="2"/>
          </rPr>
          <t>Vicerrectoría:</t>
        </r>
        <r>
          <rPr>
            <sz val="8"/>
            <rFont val="Tahoma"/>
            <family val="2"/>
          </rPr>
          <t xml:space="preserve">
Porcentaje mínimo de horas que el estudiante está obligado a asistir a un curso durante el periodo académico.</t>
        </r>
      </text>
    </comment>
  </commentList>
</comments>
</file>

<file path=xl/sharedStrings.xml><?xml version="1.0" encoding="utf-8"?>
<sst xmlns="http://schemas.openxmlformats.org/spreadsheetml/2006/main" count="343" uniqueCount="316">
  <si>
    <t xml:space="preserve">AGRONOMÍA           </t>
  </si>
  <si>
    <t>BOGOTÁ</t>
  </si>
  <si>
    <t xml:space="preserve">DEPARTAMENTO DE AGRONOMIA                       </t>
  </si>
  <si>
    <t>VICERRECTORÍA ACADÉMICA</t>
  </si>
  <si>
    <t xml:space="preserve">ARTES </t>
  </si>
  <si>
    <t>MANIZALES</t>
  </si>
  <si>
    <t xml:space="preserve">ESCUELA DE POSGRADOS AGRONOMIA                       </t>
  </si>
  <si>
    <t>Junio 18 2008</t>
  </si>
  <si>
    <t>Enero</t>
  </si>
  <si>
    <t xml:space="preserve">CIENCIAS </t>
  </si>
  <si>
    <t>MEDELLÍN</t>
  </si>
  <si>
    <t xml:space="preserve">CONSERVATORIO DE MUSICA </t>
  </si>
  <si>
    <t xml:space="preserve">FICHA DE ASIGNATURAS DE PREGRADO                                                                        </t>
  </si>
  <si>
    <t>Febrero</t>
  </si>
  <si>
    <t xml:space="preserve">CIENCIAS ECONÓMICAS </t>
  </si>
  <si>
    <t>PALMIRA</t>
  </si>
  <si>
    <t xml:space="preserve">ESCUELA DE ARQUITECTURA Y URBANISMO             </t>
  </si>
  <si>
    <t>Marzo</t>
  </si>
  <si>
    <t xml:space="preserve">CIENCIAS HUMANAS </t>
  </si>
  <si>
    <t xml:space="preserve">ESCUELA DE ARTES PLASTICAS Y VISUALES                   </t>
  </si>
  <si>
    <t>Por favor diligencie únicamente las celdas en azul.  Escriba el nombre completo de la asignatura en mayúscula/minúscula.</t>
  </si>
  <si>
    <t>Abril</t>
  </si>
  <si>
    <t>DERECHO, CIENCIAS POLÍTICAS Y SOCIALES</t>
  </si>
  <si>
    <t xml:space="preserve">ESCUELA DE CINE Y TELEVISION </t>
  </si>
  <si>
    <t>Día</t>
  </si>
  <si>
    <t>Mes</t>
  </si>
  <si>
    <t>Año</t>
  </si>
  <si>
    <t>Mayo</t>
  </si>
  <si>
    <t xml:space="preserve">ENFERMERÍA </t>
  </si>
  <si>
    <t xml:space="preserve">ESCUELA DE DISENO GRAFICO </t>
  </si>
  <si>
    <t>FECHA SOLICITUD:</t>
  </si>
  <si>
    <t>Junio</t>
  </si>
  <si>
    <t xml:space="preserve">INGENIERÍA </t>
  </si>
  <si>
    <t xml:space="preserve">ESCUELA DE DISENO INDUSTRIAL                 </t>
  </si>
  <si>
    <t>Julio</t>
  </si>
  <si>
    <t>MEDICINA</t>
  </si>
  <si>
    <t xml:space="preserve">ESCUELA INTERDISCIPLINARIA DE POSGRADOS </t>
  </si>
  <si>
    <t>1. IDENTIFICACIÓN DE LA ASIGNATURA</t>
  </si>
  <si>
    <t>Agosto</t>
  </si>
  <si>
    <t xml:space="preserve">MEDICINA VETERINARIA Y ZOOTECNIA </t>
  </si>
  <si>
    <t>INSTITUTO DE ESTUDIOS URBANOS</t>
  </si>
  <si>
    <t>1.1. CÓDIGO DE LA ASIGNATURA</t>
  </si>
  <si>
    <t>Septiembre</t>
  </si>
  <si>
    <t>ODONTOLOGÍA</t>
  </si>
  <si>
    <t xml:space="preserve">INSTITUTO DE INVESTIGACIONES ESTETICAS                                     </t>
  </si>
  <si>
    <t>1.2. NOMBRE DE LA ASIGNATURA</t>
  </si>
  <si>
    <t>Octubre</t>
  </si>
  <si>
    <t xml:space="preserve">ADMINISTRACIÓN  </t>
  </si>
  <si>
    <t xml:space="preserve">DEPARTAMENTO DE BIOLOGIA                     </t>
  </si>
  <si>
    <t>1.3. SEDE</t>
  </si>
  <si>
    <t>Noviembre</t>
  </si>
  <si>
    <t>CIENCIAS EXACTAS Y NATURALES</t>
  </si>
  <si>
    <t xml:space="preserve">DEPARTAMENTO DE ESTADISTICA            </t>
  </si>
  <si>
    <t>1.4. FACULTAD</t>
  </si>
  <si>
    <t>Diciembre</t>
  </si>
  <si>
    <t xml:space="preserve">INGENIERÍA Y ARQUITECTURA </t>
  </si>
  <si>
    <t xml:space="preserve">DEPARTAMENTO DE FARMACIA </t>
  </si>
  <si>
    <t>1.5. UNIDAD ACADÉMICA BÁSICA (que ofrece la asignatura)</t>
  </si>
  <si>
    <t xml:space="preserve">ARQUITECTURA </t>
  </si>
  <si>
    <t xml:space="preserve">DEPARTAMENTO DE FISICA                                  </t>
  </si>
  <si>
    <t>1.6. NIVEL</t>
  </si>
  <si>
    <t>PREGRADO</t>
  </si>
  <si>
    <t xml:space="preserve">DEPARTAMENTO DE GEOCIENCIAS                     </t>
  </si>
  <si>
    <t xml:space="preserve">CIENCIAS AGROPECUARIAS  </t>
  </si>
  <si>
    <t xml:space="preserve">DEPARTAMENTO DE MATEMATICAS                           </t>
  </si>
  <si>
    <t>Convenciones utilizadas:</t>
  </si>
  <si>
    <t xml:space="preserve">CIENCIAS HUMANAS Y ECONÓMICAS </t>
  </si>
  <si>
    <t xml:space="preserve">DEPARTAMENTO DE QUIMICA                  </t>
  </si>
  <si>
    <r>
      <t xml:space="preserve">HAP: </t>
    </r>
    <r>
      <rPr>
        <sz val="9"/>
        <rFont val="Arial"/>
        <family val="2"/>
      </rPr>
      <t xml:space="preserve">Horas de Actividad Presencial a la semana o intensidad horaria    </t>
    </r>
    <r>
      <rPr>
        <b/>
        <sz val="9"/>
        <rFont val="Arial"/>
        <family val="2"/>
      </rPr>
      <t xml:space="preserve"> 
HAI: </t>
    </r>
    <r>
      <rPr>
        <sz val="9"/>
        <rFont val="Arial"/>
        <family val="2"/>
      </rPr>
      <t xml:space="preserve">Horas de Actividad autónoma o Independiente a la semana      </t>
    </r>
    <r>
      <rPr>
        <b/>
        <sz val="9"/>
        <rFont val="Arial"/>
        <family val="2"/>
      </rPr>
      <t xml:space="preserve">
THS: </t>
    </r>
    <r>
      <rPr>
        <sz val="9"/>
        <rFont val="Arial"/>
        <family val="2"/>
      </rPr>
      <t xml:space="preserve">Total Horas de actividad académica por Semana    </t>
    </r>
    <r>
      <rPr>
        <b/>
        <sz val="9"/>
        <rFont val="Arial"/>
        <family val="2"/>
      </rPr>
      <t xml:space="preserve">   
Semanas: </t>
    </r>
    <r>
      <rPr>
        <sz val="9"/>
        <rFont val="Arial"/>
        <family val="2"/>
      </rPr>
      <t>Número de semanas por periodo académico (o semestre)</t>
    </r>
  </si>
  <si>
    <t>MINAS</t>
  </si>
  <si>
    <t xml:space="preserve">INSTITUTO DE BIOTECNOLOGIA                        </t>
  </si>
  <si>
    <t xml:space="preserve">INGENIERÍA Y ADMINISTRACIÓN </t>
  </si>
  <si>
    <t>INSTITUTO DE CIENCIA Y TECNOLOGIA DE ALIMENTOS</t>
  </si>
  <si>
    <t xml:space="preserve">CIENCIAS AGROPECUARIAS </t>
  </si>
  <si>
    <t xml:space="preserve">INSTITUTO DE CIENCIAS NATURALES                                  </t>
  </si>
  <si>
    <t xml:space="preserve">OBSERVATORIO ASTRONOMICO                      </t>
  </si>
  <si>
    <t>ESCUELA DE ADMINISTRACION Y CONTADURIA PUBLICA</t>
  </si>
  <si>
    <t xml:space="preserve">ESCUELA DE ECONOMIA                       </t>
  </si>
  <si>
    <r>
      <t xml:space="preserve"> </t>
    </r>
    <r>
      <rPr>
        <b/>
        <sz val="9"/>
        <rFont val="Arial"/>
        <family val="2"/>
      </rPr>
      <t>2</t>
    </r>
    <r>
      <rPr>
        <sz val="9"/>
        <rFont val="Arial"/>
        <family val="2"/>
      </rPr>
      <t xml:space="preserve">. </t>
    </r>
    <r>
      <rPr>
        <b/>
        <sz val="9"/>
        <rFont val="Arial"/>
        <family val="2"/>
      </rPr>
      <t xml:space="preserve">DURACIÓN </t>
    </r>
    <r>
      <rPr>
        <sz val="9"/>
        <rFont val="Arial"/>
        <family val="2"/>
      </rPr>
      <t xml:space="preserve">. </t>
    </r>
    <r>
      <rPr>
        <i/>
        <sz val="9"/>
        <rFont val="Arial"/>
        <family val="2"/>
      </rPr>
      <t>Por favor diligencie las celdas en azul</t>
    </r>
    <r>
      <rPr>
        <sz val="9"/>
        <rFont val="Arial"/>
        <family val="2"/>
      </rPr>
      <t xml:space="preserve"> </t>
    </r>
  </si>
  <si>
    <t>3. VALIDABLE</t>
  </si>
  <si>
    <t xml:space="preserve">CENTRO DE ESTUDIOS SOCIALES </t>
  </si>
  <si>
    <t>A LA SEMANA</t>
  </si>
  <si>
    <t xml:space="preserve">AL SEMESTRE </t>
  </si>
  <si>
    <t>CRÉDITOS</t>
  </si>
  <si>
    <t>Marcar con una X</t>
  </si>
  <si>
    <t xml:space="preserve">DEPARTAMENTO DE ANTROPOLOGIA              </t>
  </si>
  <si>
    <t>HAP</t>
  </si>
  <si>
    <t>HAI</t>
  </si>
  <si>
    <t>THS= HAP +HAI</t>
  </si>
  <si>
    <t>No.  de semanas</t>
  </si>
  <si>
    <t>THP= THSxSemanas</t>
  </si>
  <si>
    <t>No. de Créditos</t>
  </si>
  <si>
    <t xml:space="preserve">DEPARTAMENTO DE FILOSOFIA </t>
  </si>
  <si>
    <t>Asignatura validable</t>
  </si>
  <si>
    <t xml:space="preserve">DEPARTAMENTO DE GEOGRAFIA       </t>
  </si>
  <si>
    <t>Asignatura NO validable</t>
  </si>
  <si>
    <t xml:space="preserve">DEPARTAMENTO DE HISTORIA </t>
  </si>
  <si>
    <r>
      <t xml:space="preserve">4. TIPO DE CALIFICACIÓN  </t>
    </r>
    <r>
      <rPr>
        <i/>
        <sz val="10"/>
        <rFont val="Arial"/>
        <family val="2"/>
      </rPr>
      <t xml:space="preserve"> </t>
    </r>
  </si>
  <si>
    <t xml:space="preserve">DEPARTAMENTO DE LINGUISTICA            </t>
  </si>
  <si>
    <t>Numérica (de 0.0 a 5.0)</t>
  </si>
  <si>
    <t xml:space="preserve">Las calificaciones de las asignaturas serán numéricas de cero (0.0) a cinco punto cero (5.0), en unidades y décimas. </t>
  </si>
  <si>
    <t xml:space="preserve">DEPARTAMENTO DE LITERATURA </t>
  </si>
  <si>
    <t xml:space="preserve">DEPARTAMENTO DE SICOLOGIA </t>
  </si>
  <si>
    <t>5. PORCENTAJE DE ASISTENCIA</t>
  </si>
  <si>
    <t xml:space="preserve">DEPARTAMENTO DE SOCIOLOGIA </t>
  </si>
  <si>
    <t xml:space="preserve">% </t>
  </si>
  <si>
    <t>Total de horas presenciales al semestre= HAP x Semanas</t>
  </si>
  <si>
    <t>Mínimo de horas</t>
  </si>
  <si>
    <t xml:space="preserve">DEPARTAMENTO DE TRABAJO SOCIAL </t>
  </si>
  <si>
    <r>
      <t xml:space="preserve">6. PRERREQUISITOS – CORREQUISITOS DE LA ASIGNATURA   </t>
    </r>
    <r>
      <rPr>
        <b/>
        <sz val="10"/>
        <color indexed="12"/>
        <rFont val="Arial"/>
        <family val="2"/>
      </rPr>
      <t xml:space="preserve"> </t>
    </r>
    <r>
      <rPr>
        <b/>
        <i/>
        <sz val="10"/>
        <color indexed="12"/>
        <rFont val="Arial"/>
        <family val="2"/>
      </rPr>
      <t>Marque con una X</t>
    </r>
  </si>
  <si>
    <t xml:space="preserve">ESCUELA DE ESTUDIOS DE PSICOANALISIS Y CULTURA </t>
  </si>
  <si>
    <t xml:space="preserve">La asignatura tiene prerrequisitos </t>
  </si>
  <si>
    <t>La asignatura tiene correquisitos</t>
  </si>
  <si>
    <t xml:space="preserve">INSTITUTO DE ESTUDIOS EN COMUNICACIONES                </t>
  </si>
  <si>
    <r>
      <t xml:space="preserve">6.1. </t>
    </r>
    <r>
      <rPr>
        <i/>
        <sz val="10"/>
        <rFont val="Arial"/>
        <family val="2"/>
      </rPr>
      <t>Liste por separado cada una de las asignaturas prerrequisito o correquisito. Inserte tantos renglones como sea necesario.</t>
    </r>
  </si>
  <si>
    <t>DEPARTAMENTO DE CIENCIA POLITICA</t>
  </si>
  <si>
    <t>NOMBRE DE LA ASIGNATURA</t>
  </si>
  <si>
    <t>CÓDIGO</t>
  </si>
  <si>
    <t>DEPARTAMENTO DE DERECHO</t>
  </si>
  <si>
    <t>Prerrequisito</t>
  </si>
  <si>
    <t xml:space="preserve">DEPARTAMENTO DE DERECHO PRIVADO ECONOMICO                                  </t>
  </si>
  <si>
    <t xml:space="preserve">DEPARTAMENTO DE DERECHO PUBLICO                                            </t>
  </si>
  <si>
    <t xml:space="preserve">DEPARTAMENTO DE ESTUDIOS SOCIOJURIDICOS Y POLITICOS                        </t>
  </si>
  <si>
    <t xml:space="preserve">INSTITUTO DE ESTUDIOS POLITICOS Y RELACIONES INTERNACIONALES        </t>
  </si>
  <si>
    <t xml:space="preserve">Correquisito </t>
  </si>
  <si>
    <t xml:space="preserve">DEPARTAMENTO DE CUIDADO Y PRACTICA DE ENFERMERIA </t>
  </si>
  <si>
    <r>
      <t>Correquisito</t>
    </r>
    <r>
      <rPr>
        <i/>
        <sz val="11"/>
        <rFont val="Arial"/>
        <family val="2"/>
      </rPr>
      <t xml:space="preserve"> </t>
    </r>
  </si>
  <si>
    <t xml:space="preserve">DEPARTAMENTO DE SALUD DE COLECTIVOS </t>
  </si>
  <si>
    <t xml:space="preserve">Sólo para las asignaturas de libre elección diligencie 7. Si además hace parte de una línea de profundización, diligencie 8. En caso contrario, pase a 9. Escriba los nombres completos en mayúscula/minúscula. </t>
  </si>
  <si>
    <t xml:space="preserve">DEPARTAMENTO DE INGENIERIA CIVIL Y AGRICOLA </t>
  </si>
  <si>
    <r>
      <t xml:space="preserve">7. ASIGNATURA DE LIBRE ELECCIÓN   </t>
    </r>
    <r>
      <rPr>
        <b/>
        <i/>
        <sz val="10"/>
        <color indexed="12"/>
        <rFont val="Arial"/>
        <family val="2"/>
      </rPr>
      <t>Marque con una X</t>
    </r>
  </si>
  <si>
    <t>DEPARTAMENTO DE INGENIERIA ELECTRICA Y ELECTRONICA</t>
  </si>
  <si>
    <t xml:space="preserve">Contexto o Cátedra </t>
  </si>
  <si>
    <t>Electiva</t>
  </si>
  <si>
    <t>De línea de profundización</t>
  </si>
  <si>
    <t xml:space="preserve">DEPARTAMENTO DE INGENIERIA MECANICA Y MECATRONICA </t>
  </si>
  <si>
    <t xml:space="preserve">DEPARTAMENTO DE INGENIERIA QUIMICA                             </t>
  </si>
  <si>
    <r>
      <t xml:space="preserve">8. ASIGNATURA DE LÍNEA DE PROFUNDIZACIÓN  </t>
    </r>
    <r>
      <rPr>
        <i/>
        <sz val="10"/>
        <rFont val="Arial"/>
        <family val="2"/>
      </rPr>
      <t xml:space="preserve">Liste por separado cada una de las asignaturas que conforman la línea.  Inserte tantos renglones como asignaturas contenga la línea </t>
    </r>
  </si>
  <si>
    <t xml:space="preserve">DEPARTAMENTO DE CIENCIAS FISIOLOGICAS </t>
  </si>
  <si>
    <t xml:space="preserve">DEPARTAMENTO DE CIRUGIA </t>
  </si>
  <si>
    <t>NOMBRE DE LA LÍNEA:</t>
  </si>
  <si>
    <t xml:space="preserve">DEPARTAMENTO DE COMUNICACION HUMANA Y SUS DESORDENES </t>
  </si>
  <si>
    <t>NOMBRE DE LAS ASIGNATURAS QUE CONFORMAN LA LÍNEA</t>
  </si>
  <si>
    <t xml:space="preserve">DEPARTAMENTO DE IMAGENES DIAGNOSTICAS </t>
  </si>
  <si>
    <t xml:space="preserve">DEPARTAMENTO DE LA OCUPACION HUMANA Y SUS DESORDENES </t>
  </si>
  <si>
    <t xml:space="preserve">DEPARTAMENTO DE MEDICINA                                 </t>
  </si>
  <si>
    <t xml:space="preserve">DEPARTAMENTO DE MEDICINA FISICA Y REHABILITACION        </t>
  </si>
  <si>
    <t xml:space="preserve">DEPARTAMENTO DE MEDICINA INTERNA                                           </t>
  </si>
  <si>
    <t xml:space="preserve">DEPARTAMENTO DE MICROBIOLOGIA                 </t>
  </si>
  <si>
    <t xml:space="preserve">DEPARTAMENTO DE MORFOLOGIA                            </t>
  </si>
  <si>
    <t xml:space="preserve">DEPARTAMENTO DE MOVIMIENTO CORPORAL HUMANO Y SUS DESORDENES </t>
  </si>
  <si>
    <t xml:space="preserve">DEPARTAMENTO DE PATOLOGIA </t>
  </si>
  <si>
    <t xml:space="preserve">DEPARTAMENTO DE PEDIATRIA </t>
  </si>
  <si>
    <t xml:space="preserve">En la columna Componente seleccione según corresponda. </t>
  </si>
  <si>
    <t>DEPARTAMENTO DE CIENCIAS HUMANAS</t>
  </si>
  <si>
    <t>9. PLANES DE ESTUDIO A LOS QUE SE ASOCIARÁ  LA ASIGNATURA</t>
  </si>
  <si>
    <t xml:space="preserve">Componente                         </t>
  </si>
  <si>
    <t>Fundamentación</t>
  </si>
  <si>
    <t>DEPARTAMENTO DE INFORMATICA Y COMPUTACION</t>
  </si>
  <si>
    <t xml:space="preserve">Disciplinar o Profesional </t>
  </si>
  <si>
    <t>FACULTAD DE CIENCIAS EXACTAS Y NATURALES</t>
  </si>
  <si>
    <t>DEPARTAMENTO DE FISICA Y QUIMICA</t>
  </si>
  <si>
    <t>DEPARTAMENTO DE MATEMATICAS Y ESTADISTICA</t>
  </si>
  <si>
    <t>FACULTAD DE INGENIERÍA</t>
  </si>
  <si>
    <t>DEPARTAMENTO DE INGENERIA ELECTRICA, ELECTRONICA Y COMPUTACION</t>
  </si>
  <si>
    <t>DEPARTAMENTO DE INGENIERIA CIVIL</t>
  </si>
  <si>
    <t>DEPARTAMENTO DE INGENIERIA INDUSTRIAL</t>
  </si>
  <si>
    <t>DEPARTAMENTO DE INGENIERIA QUIMICA</t>
  </si>
  <si>
    <t>ESCUELA DE URBANISMO</t>
  </si>
  <si>
    <r>
      <t xml:space="preserve">10. AGRUPACIONES  </t>
    </r>
    <r>
      <rPr>
        <i/>
        <sz val="10"/>
        <rFont val="Arial"/>
        <family val="2"/>
      </rPr>
      <t>Las agrupaciones se componen de asignaturas que permiten profundizar en un tema o área del conocimiento, o que se asocian en torno a un eje temático. Si la asignatura hace parte de una o varias agrupaciones,  liste las asignaturas que conforman el grupo. En la última columna seleccione el componente, según sea el caso.</t>
    </r>
  </si>
  <si>
    <t>FACULTAD DE CIENCIAS</t>
  </si>
  <si>
    <t>ESCUELA DE FISICA</t>
  </si>
  <si>
    <t>Inserte agrupaciones si es necesario</t>
  </si>
  <si>
    <t>ESCUELA DE QUIMICA</t>
  </si>
  <si>
    <t>NOMBRE DE LA AGRUPACIÓN</t>
  </si>
  <si>
    <t xml:space="preserve">Componente </t>
  </si>
  <si>
    <t>ESCUELA DE MATEMATICAS</t>
  </si>
  <si>
    <t>DEPARTAMENTO DE CIENCIAS FORESTALES</t>
  </si>
  <si>
    <t>ESCUELA DE GEOCIENCIAS</t>
  </si>
  <si>
    <t>ESCUELA DE BIOCIENCIAS</t>
  </si>
  <si>
    <t>ESCUELA DE ESTADISTICA</t>
  </si>
  <si>
    <t>ESCUELA DE QUIMICA Y PETROLEOS</t>
  </si>
  <si>
    <t>ESCUELA DE GEOCIENCIAS Y MEDIO AMBIENTE</t>
  </si>
  <si>
    <t>FACULTAD DE CIENCIAS AGROPECUARIAS</t>
  </si>
  <si>
    <t>DEPARTAMENTO DE INGENIERIA AGRICOLA Y ALIMENTOS</t>
  </si>
  <si>
    <t>DEPARTAMENTO DE PRODUCCION ANIMAL</t>
  </si>
  <si>
    <t>PROGRAMA DE LA ASIGNATURA</t>
  </si>
  <si>
    <t>DEPARTAMENTO DISEÑO</t>
  </si>
  <si>
    <t>11. DESCRIPCIÓN DE LA ASIGNATURA</t>
  </si>
  <si>
    <t>A través de esta información se presenta una idea general del contenido del curso mediante el enunciado de resultados del aprendizaje, objetivos, metodología general (hasta 12 renglones, máximo 1500 caracteres).</t>
  </si>
  <si>
    <t>12. CONTENIDO</t>
  </si>
  <si>
    <t>12.1. CONTENIDO BÁSICO</t>
  </si>
  <si>
    <t>12.2. CONTENIDO DETALLADO</t>
  </si>
  <si>
    <t>Índice a partir del cual se muestra el contenido de la asignatura a través de los ítems principales.</t>
  </si>
  <si>
    <t>Descripción del contenido de la asignatura especificando cada uno de los ítems del contenido básico.</t>
  </si>
  <si>
    <t>Inserte cuantos bloques sean necesarios</t>
  </si>
  <si>
    <t xml:space="preserve">13. OBSERVACIONES </t>
  </si>
  <si>
    <t>Incluya los comentarios adicionales relacionados con la asignatura, importantes de ser tomados en cuenta y no solicitados en este formato. Por ejemplo, didácticas específicas.</t>
  </si>
  <si>
    <t>14. BIBLIOGRAFÍA BÁSICA</t>
  </si>
  <si>
    <t>Por favor escriba el título y los nombres de autor completos en mayúscula/minúscula.</t>
  </si>
  <si>
    <t>Autor (es)</t>
  </si>
  <si>
    <t>Título</t>
  </si>
  <si>
    <t>Editorial - País</t>
  </si>
  <si>
    <t>Introduzca las filas que sean necesarias</t>
  </si>
  <si>
    <t>NOMBRE DEL DIRECTOR DE ÁREA CURRICULAR</t>
  </si>
  <si>
    <t>APROBACIÓN DEL CONSEJO DE FACULTAD</t>
  </si>
  <si>
    <t>Fecha del Consejo 
(dia/mes/año)</t>
  </si>
  <si>
    <t>Acta Número</t>
  </si>
  <si>
    <t>Para programas de las sedes Manizales, Medellín y Palmira: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Académica de Sede. Ya revisado debe ser enviado a la Dirección Nacional de Programas de Pregrado (DNPPre) en medio magnético al correo proasigna_nal@unal.edu.co.</t>
  </si>
  <si>
    <t>Para programas de la sede Bogotá:
Remita el formato completamente diligenciado vía correo electrónico a la Vicedecanatura de la Facultad para su conocimiento y revisión. Una vez revisado podrá ser devuelto al programa para su ajuste y nuevo envío. Cuando la Vicedecanatura considere que está listo, lo remite a la Dirección Nacional de Programas de Pregrado (DNPPre) en medio magnético al correo proasigna_nal@unal.edu.co.</t>
  </si>
  <si>
    <t xml:space="preserve">Si tiene observaciones o comentarios  por favor comunicarse a las extensiones 18088 ó 18047. </t>
  </si>
  <si>
    <t>Manizales</t>
  </si>
  <si>
    <t>Administración de Empresas</t>
  </si>
  <si>
    <t>Universidad Nacional</t>
  </si>
  <si>
    <t>Teoría de las Organizaciones II</t>
  </si>
  <si>
    <t xml:space="preserve">Administración  </t>
  </si>
  <si>
    <t>Departamento de Administración</t>
  </si>
  <si>
    <t>Teoría de las Organizaciones I</t>
  </si>
  <si>
    <t>X</t>
  </si>
  <si>
    <t>P</t>
  </si>
  <si>
    <t>Administrativo gerencial</t>
  </si>
  <si>
    <t>Fundamentos de Administración y Organizaciones</t>
  </si>
  <si>
    <t>Teoría de las organizaciones I</t>
  </si>
  <si>
    <t>Teoría Administrativa</t>
  </si>
  <si>
    <t>Modelos de Administración</t>
  </si>
  <si>
    <t>Seminario de Gerencia</t>
  </si>
  <si>
    <t xml:space="preserve">El egresado debe ser un conocedor profundo de las teorías que buscan describir y explicar sus objetos de estudio. El propósito de este curso es formar a los estudiantes en dos grupos de teorías sobre organizaciones: Primero, en las aproximaciones construidas con fundamento principal en la sociología y la antropología, y segundo, en las aproximaciones construidas con fundamento en la teoría de sistemas y la perpsectiva compleja, a las que corresponden enfoques como el sistémico propiamente dicho, el contingente y el organicista. El estudio de estas propuestas se desarrollará desde una perspectiva analítica y crítica, que favorezca la consolidación de estas actitudes (analítica y crítica) en los participantes de cara a desarrollar capacidades para el aprendizaje autónomo y la transferencia adecuada de nuevas teorías y tecnologías administrativas. Estudio y transferencia que se deberán focalizar en: el contexto de surgimiento, estructura de contenido y argumental, aspectos metodológicos de la construcción, principales críticas y casos de aplicación, yendo más allá de tradicional tratamiento superficial y con revisiones desde los textos paradigmáticos originales de cada perspectiva. Se revisaran también los principlaes conceptos intervinientes en los estudios sobre estructuras de organizcón, tipolgías y relaciones intra organizacionales.
</t>
  </si>
  <si>
    <t xml:space="preserve">1.  Ciencias sociales y administración </t>
  </si>
  <si>
    <t>1.1.</t>
  </si>
  <si>
    <t xml:space="preserve">2. Aproximaciones desde la Sociología </t>
  </si>
  <si>
    <t xml:space="preserve">2.1 El estructuralismo y funcional estructuralismo en organizaciones y administración. </t>
  </si>
  <si>
    <t>2.2. Los trabajos de Max Weber sobre las burocracias y su racionalidad. (Contexto de surgimiento, estructura de contenido, aspectos metodológicos, principales críticas).</t>
  </si>
  <si>
    <t>2.3. Los sistemas sociales desde Talcott Parsons</t>
  </si>
  <si>
    <t xml:space="preserve">2.4. Sociología de las organizaciones desde Charles Perrow. </t>
  </si>
  <si>
    <t>2.5. Sociología de las organizaciones desde Amitai Etzioni.</t>
  </si>
  <si>
    <t>2.6. Sociología de las organizaciones desde Renate Mayntz.</t>
  </si>
  <si>
    <t>2.7. Las organizaciones como fenómenos Políticos.</t>
  </si>
  <si>
    <t>2.8. Introducción al institucionalismo.</t>
  </si>
  <si>
    <t>3. Aproximaciones desde la teoría de sistemas y desde la complejidad.</t>
  </si>
  <si>
    <t xml:space="preserve">3.1. Enfoque sistémico aplicado a las organizacones </t>
  </si>
  <si>
    <t>3.4. El lenguaje como creador de la realidad social y sus implicaciones para la administración (Las organizaciones como hechos sociales desde John Searle)</t>
  </si>
  <si>
    <t>4. El sistema estructural de la organización: Estructura Formal.</t>
  </si>
  <si>
    <t>4.1. Sistemas de diferenciación: Departamentalizacón (Concepto y criterios), Jerarquización (Autoridad); Centralización - Descentralización.</t>
  </si>
  <si>
    <t>4.2. Tipologiás de estructuras y tipos de relaciones:  Lineal, autoridad funcional, asesora, control.</t>
  </si>
  <si>
    <t>4.3. Estructuras por proyectos y estructuras matriciales, estructuras de libre forma, estructuras "orgánicas"</t>
  </si>
  <si>
    <t>Se espera que la revisión de las aproximaciones desde la sociología ocupe no menos del 50% del curso. Se hace énfasis en que el estudio de estas propuestas se desarrollará desde una perspectiva analítica y crítica, focalizado en el contexto de surgimiento, estructura de contenido y argumental, aspectos metodológicos de la construcción teórica, principales críticas y casos de aplicación. Para esto la Facultad cuenta con trabajos, construidos para favorecer esta forma de abordaje. Aquí la disponibilidad de materiales es menor que en el curso Teoría de la Organización I, pero debe insistirse en el esfuerzo de contextualizacíon y recontextualización. Recuérdese que la recontextualización es una re-creación.</t>
  </si>
  <si>
    <t>1. BERTOGLIO, Oscar. Jhohansen.</t>
  </si>
  <si>
    <t>Johansen. Las Organizaciones y el Administrador.</t>
  </si>
  <si>
    <t xml:space="preserve">2.MARTINEZ FAJARDO Carlos Eduardo. </t>
  </si>
  <si>
    <t>Administración de Organizaciones</t>
  </si>
  <si>
    <t xml:space="preserve">Universidad Nacional. </t>
  </si>
  <si>
    <t xml:space="preserve">3. CHIAVENATO, Idalberto.  </t>
  </si>
  <si>
    <t>Introducción a  la Teoría General de la Administración</t>
  </si>
  <si>
    <t>Mc Graw Hill</t>
  </si>
  <si>
    <t xml:space="preserve">4. DÁVILA, Carlos.   </t>
  </si>
  <si>
    <t>Teorías Organizacionales y Administración.</t>
  </si>
  <si>
    <t>5  DEL CASTILLO, Mancebo</t>
  </si>
  <si>
    <t>El Administrador y su Entorno de la Administración</t>
  </si>
  <si>
    <t>Editorial Limusa</t>
  </si>
  <si>
    <t>6. DE BRUYNE  Paul.</t>
  </si>
  <si>
    <t>Teoría Moderna de la Administración de Empresas</t>
  </si>
  <si>
    <t>Ediciones Aguilar S.A</t>
  </si>
  <si>
    <t xml:space="preserve">7. FRANKLIN F. Enrique Benjamín. </t>
  </si>
  <si>
    <t>Organización de Empresas. Análisis, diseño y estructura</t>
  </si>
  <si>
    <t xml:space="preserve">8. ETZIONI, Arritai. </t>
  </si>
  <si>
    <t xml:space="preserve">Organizaciones Modernas. </t>
  </si>
  <si>
    <t>1972.</t>
  </si>
  <si>
    <t xml:space="preserve">9. KAST Y ROSENZWEIG. </t>
  </si>
  <si>
    <t xml:space="preserve">Administración en las Organizaciones. </t>
  </si>
  <si>
    <t>Mc Graw Hill.</t>
  </si>
  <si>
    <t xml:space="preserve">10. MORGAN Gareth. </t>
  </si>
  <si>
    <t>Imágenes de la Organización</t>
  </si>
  <si>
    <t>Ediciones Alfaomega</t>
  </si>
  <si>
    <t xml:space="preserve">11.KAST, E. Fremont. </t>
  </si>
  <si>
    <t xml:space="preserve">Administración:  Un Enfoque de Sistemas y de Contingencias. </t>
  </si>
  <si>
    <t xml:space="preserve"> Mc Graw Hill.</t>
  </si>
  <si>
    <t xml:space="preserve">12, Rojas, William. </t>
  </si>
  <si>
    <t>Modernidad e inhumanidad (caps. 1 y 4)</t>
  </si>
  <si>
    <t>Universidad del Valle</t>
  </si>
  <si>
    <t>13. CARVAJAL. O. José Gabriel</t>
  </si>
  <si>
    <t>"El problema de la existencia y la identidad de las organizaciones En revista Innovar no. 25.</t>
  </si>
  <si>
    <t>14. CARVAJAL. O. José Gabriel</t>
  </si>
  <si>
    <t xml:space="preserve">El concepto de organización para la Administración, en memorias del II Congreso Internacional de investigaciòn en Administración. </t>
  </si>
  <si>
    <t>Universidad Nacional de Colombia, Manizales</t>
  </si>
  <si>
    <t xml:space="preserve">15. DiMagio, Paul J. Powell, Walter W. </t>
  </si>
  <si>
    <t>Retorno a la jaula de hierro: El Isomorfismo institucional y la racionalidad colectiva en los campos organizacionales “, en “El nuevo institucionalismo en el análisis”</t>
  </si>
  <si>
    <t xml:space="preserve">16. SARASTI, Q. Alejandra </t>
  </si>
  <si>
    <t>Introducción a la teoría del caos, y su impacto en las organizaciones</t>
  </si>
  <si>
    <t>17. Roldan J., Ben-Dov Y., Guerrero G.</t>
  </si>
  <si>
    <t>La complementariedad una filosofía para el siglo XXI</t>
  </si>
  <si>
    <t xml:space="preserve">18. Capra, Fritjof. </t>
  </si>
  <si>
    <t>La trama de la vida</t>
  </si>
  <si>
    <t>Editorial anagrama. Barcelona</t>
  </si>
  <si>
    <t xml:space="preserve">19. Perrow, Charles. </t>
  </si>
  <si>
    <t>Sociología de las Organizaciones</t>
  </si>
  <si>
    <t xml:space="preserve">20. Cordero, Jaime. </t>
  </si>
  <si>
    <t xml:space="preserve"> El Organicismo: una manera de ver el mundo. En  La cuerda floja, No. 1,2 de mayo de 1996 </t>
  </si>
  <si>
    <t>Universidad de Chile, Facultad de Ciencias Sociales.</t>
  </si>
  <si>
    <t>21. Lilienfeld, Robert.</t>
  </si>
  <si>
    <t>Teoría de Sistemas. Orígenes y aplicaciones en ciencias sociales</t>
  </si>
  <si>
    <t xml:space="preserve">Editorial Trillas. </t>
  </si>
  <si>
    <t>22. MEJÌA, Gómez Nelson</t>
  </si>
  <si>
    <t>Aplicación del enfoque sistémico a la admnistración dela empresa</t>
  </si>
  <si>
    <t>23. MEJÌA, Gómez Nelson</t>
  </si>
  <si>
    <t>Repensando la Administración.</t>
  </si>
  <si>
    <t>24, MAYNTZ, Renate</t>
  </si>
  <si>
    <t xml:space="preserve">25. DiMagio, Paul J. Powell, Walter W. </t>
  </si>
  <si>
    <t>Estudio introductorio de Jorge Javier Romero“ en “El nuevo institucionalismo en el análisis”</t>
  </si>
  <si>
    <t xml:space="preserve">26. Morin, Edgar. </t>
  </si>
  <si>
    <t>Introducción al pensamiento complejo</t>
  </si>
  <si>
    <t>Editorial Gedisa.</t>
  </si>
  <si>
    <t>JUAN MANUEL CASTAÑO MOLANO</t>
  </si>
  <si>
    <t>3.2. Enfoque contingente hacia las organizaciones</t>
  </si>
  <si>
    <t xml:space="preserve">3.3. Aproximación a las organizaciones desde la Complejidad. La perspectiva organicista de las organizaciones. </t>
  </si>
  <si>
    <t>13 de Marzo de 2008</t>
  </si>
  <si>
    <t>09</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</si>
</sst>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6">
    <font>
      <sz val="10"/>
      <name val="Arial"/>
      <family val="0"/>
    </font>
    <font>
      <b/>
      <sz val="8"/>
      <name val="Bookman Old Style"/>
      <family val="1"/>
    </font>
    <font>
      <sz val="9"/>
      <name val="Bookman Old Style"/>
      <family val="1"/>
    </font>
    <font>
      <b/>
      <sz val="9"/>
      <name val="Arial"/>
      <family val="2"/>
    </font>
    <font>
      <sz val="8"/>
      <name val="Arial"/>
      <family val="0"/>
    </font>
    <font>
      <b/>
      <sz val="14"/>
      <name val="Arial"/>
      <family val="2"/>
    </font>
    <font>
      <b/>
      <sz val="10"/>
      <color indexed="12"/>
      <name val="Arial"/>
      <family val="2"/>
    </font>
    <font>
      <b/>
      <sz val="10"/>
      <name val="Arial"/>
      <family val="2"/>
    </font>
    <font>
      <sz val="9"/>
      <name val="Arial"/>
      <family val="2"/>
    </font>
    <font>
      <i/>
      <sz val="9"/>
      <name val="Arial"/>
      <family val="2"/>
    </font>
    <font>
      <b/>
      <sz val="8"/>
      <name val="Century Gothic"/>
      <family val="2"/>
    </font>
    <font>
      <b/>
      <sz val="9"/>
      <color indexed="12"/>
      <name val="Arial"/>
      <family val="2"/>
    </font>
    <font>
      <b/>
      <sz val="9"/>
      <name val="Bookman Old Style"/>
      <family val="1"/>
    </font>
    <font>
      <b/>
      <i/>
      <sz val="9"/>
      <color indexed="12"/>
      <name val="Arial"/>
      <family val="2"/>
    </font>
    <font>
      <b/>
      <sz val="8"/>
      <name val="Arial"/>
      <family val="2"/>
    </font>
    <font>
      <i/>
      <sz val="10"/>
      <name val="Arial"/>
      <family val="2"/>
    </font>
    <font>
      <b/>
      <i/>
      <sz val="10"/>
      <color indexed="12"/>
      <name val="Arial"/>
      <family val="2"/>
    </font>
    <font>
      <i/>
      <sz val="11"/>
      <name val="Arial"/>
      <family val="2"/>
    </font>
    <font>
      <sz val="9"/>
      <name val="Century Gothic"/>
      <family val="2"/>
    </font>
    <font>
      <sz val="11"/>
      <name val="Arial"/>
      <family val="2"/>
    </font>
    <font>
      <b/>
      <sz val="12"/>
      <name val="Arial"/>
      <family val="2"/>
    </font>
    <font>
      <b/>
      <sz val="8"/>
      <name val="Tahoma"/>
      <family val="0"/>
    </font>
    <font>
      <sz val="8"/>
      <name val="Tahoma"/>
      <family val="0"/>
    </font>
    <font>
      <sz val="8"/>
      <color indexed="10"/>
      <name val="Tahoma"/>
      <family val="2"/>
    </font>
    <font>
      <sz val="10"/>
      <color indexed="8"/>
      <name val="Arial"/>
      <family val="2"/>
    </font>
    <font>
      <b/>
      <i/>
      <sz val="9"/>
      <name val="Arial"/>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thin"/>
      <right style="thin"/>
      <top style="thin"/>
      <bottom style="thin"/>
    </border>
    <border>
      <left>
        <color indexed="63"/>
      </left>
      <right style="medium"/>
      <top>
        <color indexed="63"/>
      </top>
      <bottom style="medium"/>
    </border>
    <border>
      <left style="thin"/>
      <right style="medium"/>
      <top style="thin"/>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0" fontId="0" fillId="0" borderId="0" xfId="0" applyFill="1" applyAlignment="1" applyProtection="1">
      <alignment horizontal="center"/>
      <protection/>
    </xf>
    <xf numFmtId="0" fontId="0" fillId="0" borderId="0" xfId="0" applyAlignment="1" applyProtection="1">
      <alignment/>
      <protection/>
    </xf>
    <xf numFmtId="0" fontId="1" fillId="0" borderId="1" xfId="0" applyFont="1" applyFill="1" applyBorder="1" applyAlignment="1" applyProtection="1">
      <alignment horizontal="left" vertical="center" wrapText="1"/>
      <protection/>
    </xf>
    <xf numFmtId="0" fontId="0" fillId="0" borderId="1" xfId="0" applyBorder="1" applyAlignment="1" applyProtection="1">
      <alignment/>
      <protection/>
    </xf>
    <xf numFmtId="0" fontId="3" fillId="0" borderId="0" xfId="0" applyFont="1" applyFill="1" applyAlignment="1" applyProtection="1">
      <alignment horizontal="center"/>
      <protection/>
    </xf>
    <xf numFmtId="0" fontId="4" fillId="0" borderId="0" xfId="0" applyFont="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horizontal="center" vertical="center" wrapText="1"/>
      <protection/>
    </xf>
    <xf numFmtId="0" fontId="6" fillId="0" borderId="0" xfId="0" applyFont="1" applyFill="1" applyAlignment="1" applyProtection="1">
      <alignment vertical="justify" wrapText="1"/>
      <protection/>
    </xf>
    <xf numFmtId="0" fontId="0" fillId="0" borderId="0" xfId="0" applyFont="1" applyFill="1" applyBorder="1" applyAlignment="1" applyProtection="1">
      <alignment horizontal="center" vertical="top" wrapText="1"/>
      <protection/>
    </xf>
    <xf numFmtId="0" fontId="0" fillId="2" borderId="2"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3"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0" fillId="0" borderId="1" xfId="0" applyFont="1" applyBorder="1" applyAlignment="1" applyProtection="1">
      <alignment vertical="center" wrapText="1"/>
      <protection/>
    </xf>
    <xf numFmtId="0" fontId="0" fillId="0" borderId="0" xfId="0" applyFill="1" applyBorder="1" applyAlignment="1" applyProtection="1">
      <alignment horizontal="left"/>
      <protection/>
    </xf>
    <xf numFmtId="0" fontId="8" fillId="0" borderId="0" xfId="0" applyFont="1" applyFill="1" applyBorder="1" applyAlignment="1" applyProtection="1">
      <alignment horizontal="left"/>
      <protection/>
    </xf>
    <xf numFmtId="0" fontId="11"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10" fillId="0" borderId="1" xfId="0" applyFont="1" applyFill="1" applyBorder="1" applyAlignment="1" applyProtection="1">
      <alignment vertical="center" wrapText="1"/>
      <protection/>
    </xf>
    <xf numFmtId="0" fontId="8" fillId="0" borderId="0" xfId="0" applyFont="1" applyAlignment="1" applyProtection="1">
      <alignment/>
      <protection/>
    </xf>
    <xf numFmtId="0" fontId="10" fillId="0" borderId="0" xfId="0" applyFont="1" applyBorder="1" applyAlignment="1" applyProtection="1">
      <alignment vertical="center" wrapText="1"/>
      <protection/>
    </xf>
    <xf numFmtId="0" fontId="3" fillId="3" borderId="2" xfId="0" applyFont="1" applyFill="1" applyBorder="1" applyAlignment="1" applyProtection="1">
      <alignment horizontal="center" wrapText="1"/>
      <protection/>
    </xf>
    <xf numFmtId="0" fontId="13" fillId="0" borderId="0"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xf>
    <xf numFmtId="0" fontId="10" fillId="0" borderId="0" xfId="0" applyFont="1" applyFill="1" applyBorder="1" applyAlignment="1" applyProtection="1">
      <alignment vertical="center" wrapText="1"/>
      <protection/>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xf>
    <xf numFmtId="1" fontId="8" fillId="4" borderId="2" xfId="0" applyNumberFormat="1" applyFont="1" applyFill="1" applyBorder="1" applyAlignment="1" applyProtection="1">
      <alignment horizontal="center" wrapText="1"/>
      <protection/>
    </xf>
    <xf numFmtId="0" fontId="7" fillId="0" borderId="0" xfId="0" applyFont="1" applyFill="1" applyBorder="1" applyAlignment="1" applyProtection="1">
      <alignment horizontal="left" wrapText="1"/>
      <protection/>
    </xf>
    <xf numFmtId="0" fontId="7" fillId="0" borderId="0" xfId="0" applyFont="1" applyFill="1" applyBorder="1" applyAlignment="1" applyProtection="1">
      <alignment vertical="center" wrapText="1"/>
      <protection/>
    </xf>
    <xf numFmtId="0" fontId="4" fillId="0" borderId="0" xfId="0" applyFont="1" applyBorder="1" applyAlignment="1" applyProtection="1">
      <alignment/>
      <protection/>
    </xf>
    <xf numFmtId="0" fontId="0" fillId="0" borderId="5" xfId="0" applyFont="1" applyBorder="1" applyAlignment="1" applyProtection="1">
      <alignment horizontal="right" wrapText="1"/>
      <protection/>
    </xf>
    <xf numFmtId="0" fontId="0" fillId="2" borderId="6" xfId="0" applyFont="1" applyFill="1" applyBorder="1" applyAlignment="1" applyProtection="1">
      <alignment horizontal="center" wrapText="1"/>
      <protection locked="0"/>
    </xf>
    <xf numFmtId="0" fontId="0" fillId="0" borderId="6" xfId="0" applyFont="1" applyFill="1" applyBorder="1" applyAlignment="1" applyProtection="1">
      <alignment horizontal="center" wrapText="1"/>
      <protection/>
    </xf>
    <xf numFmtId="1" fontId="0" fillId="0" borderId="7"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wrapText="1"/>
      <protection/>
    </xf>
    <xf numFmtId="0" fontId="7" fillId="2" borderId="6"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left" vertical="center" wrapText="1"/>
      <protection/>
    </xf>
    <xf numFmtId="0" fontId="7" fillId="3" borderId="8" xfId="0"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protection/>
    </xf>
    <xf numFmtId="0" fontId="7" fillId="0" borderId="0" xfId="0" applyFont="1" applyFill="1" applyBorder="1" applyAlignment="1" applyProtection="1">
      <alignment horizontal="justify" vertical="center" wrapText="1"/>
      <protection/>
    </xf>
    <xf numFmtId="0" fontId="6" fillId="0" borderId="0" xfId="0" applyFont="1" applyFill="1" applyAlignment="1" applyProtection="1">
      <alignment horizontal="left"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top" wrapText="1"/>
      <protection/>
    </xf>
    <xf numFmtId="0" fontId="20" fillId="0" borderId="0" xfId="0" applyFont="1" applyFill="1" applyAlignment="1" applyProtection="1">
      <alignment horizontal="center"/>
      <protection/>
    </xf>
    <xf numFmtId="0" fontId="0" fillId="0" borderId="0" xfId="0" applyFill="1" applyBorder="1" applyAlignment="1" applyProtection="1">
      <alignment horizontal="justify" vertical="top"/>
      <protection/>
    </xf>
    <xf numFmtId="0" fontId="6"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justify" vertical="top" wrapText="1"/>
      <protection/>
    </xf>
    <xf numFmtId="0" fontId="7" fillId="0" borderId="0" xfId="0" applyFont="1" applyFill="1" applyAlignment="1" applyProtection="1">
      <alignment horizontal="center"/>
      <protection/>
    </xf>
    <xf numFmtId="0" fontId="6" fillId="0" borderId="0" xfId="0" applyFont="1" applyFill="1" applyBorder="1" applyAlignment="1" applyProtection="1">
      <alignment horizontal="left"/>
      <protection/>
    </xf>
    <xf numFmtId="0" fontId="16" fillId="0" borderId="0" xfId="0" applyFont="1" applyFill="1" applyAlignment="1" applyProtection="1">
      <alignment vertical="center" wrapText="1"/>
      <protection/>
    </xf>
    <xf numFmtId="0" fontId="16" fillId="0" borderId="0" xfId="0" applyFont="1" applyFill="1" applyAlignment="1" applyProtection="1">
      <alignment horizontal="left" vertical="justify" wrapText="1"/>
      <protection/>
    </xf>
    <xf numFmtId="0" fontId="2" fillId="0" borderId="1" xfId="0" applyFont="1" applyFill="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6" fillId="0" borderId="0" xfId="0" applyFont="1" applyFill="1" applyBorder="1" applyAlignment="1" applyProtection="1">
      <alignment horizontal="left" vertical="top" wrapText="1"/>
      <protection locked="0"/>
    </xf>
    <xf numFmtId="0" fontId="3" fillId="2" borderId="7" xfId="0" applyFont="1" applyFill="1" applyBorder="1" applyAlignment="1" applyProtection="1">
      <alignment horizontal="center" wrapText="1"/>
      <protection locked="0"/>
    </xf>
    <xf numFmtId="0" fontId="0" fillId="4" borderId="0" xfId="0" applyFill="1" applyBorder="1" applyAlignment="1" applyProtection="1">
      <alignment/>
      <protection/>
    </xf>
    <xf numFmtId="0" fontId="4" fillId="4" borderId="0" xfId="0" applyFont="1" applyFill="1" applyBorder="1" applyAlignment="1" applyProtection="1">
      <alignment/>
      <protection/>
    </xf>
    <xf numFmtId="0" fontId="0" fillId="4" borderId="0" xfId="0" applyFill="1" applyAlignment="1" applyProtection="1">
      <alignment/>
      <protection/>
    </xf>
    <xf numFmtId="0" fontId="0" fillId="4" borderId="0" xfId="0" applyFont="1" applyFill="1" applyBorder="1" applyAlignment="1" applyProtection="1">
      <alignment vertical="top" wrapText="1"/>
      <protection/>
    </xf>
    <xf numFmtId="0" fontId="0" fillId="4" borderId="9" xfId="0" applyFont="1" applyFill="1" applyBorder="1" applyAlignment="1" applyProtection="1">
      <alignment horizontal="center" vertical="top" wrapText="1"/>
      <protection/>
    </xf>
    <xf numFmtId="0" fontId="8" fillId="4" borderId="10" xfId="0" applyFont="1" applyFill="1" applyBorder="1" applyAlignment="1" applyProtection="1">
      <alignment horizontal="left" wrapText="1"/>
      <protection/>
    </xf>
    <xf numFmtId="0" fontId="3" fillId="4" borderId="11" xfId="0" applyFont="1" applyFill="1" applyBorder="1" applyAlignment="1" applyProtection="1">
      <alignment horizontal="left"/>
      <protection/>
    </xf>
    <xf numFmtId="0" fontId="3" fillId="4" borderId="12" xfId="0" applyFont="1" applyFill="1" applyBorder="1" applyAlignment="1" applyProtection="1">
      <alignment horizontal="left"/>
      <protection/>
    </xf>
    <xf numFmtId="0" fontId="3" fillId="4" borderId="13" xfId="0" applyFont="1" applyFill="1" applyBorder="1" applyAlignment="1" applyProtection="1">
      <alignment horizontal="left"/>
      <protection/>
    </xf>
    <xf numFmtId="0" fontId="0" fillId="4" borderId="0" xfId="0" applyFont="1" applyFill="1" applyBorder="1" applyAlignment="1" applyProtection="1">
      <alignment horizontal="center" wrapText="1"/>
      <protection/>
    </xf>
    <xf numFmtId="0" fontId="8" fillId="4" borderId="0" xfId="0" applyFont="1" applyFill="1" applyAlignment="1" applyProtection="1">
      <alignment/>
      <protection/>
    </xf>
    <xf numFmtId="0" fontId="0" fillId="4" borderId="0" xfId="0" applyFont="1" applyFill="1" applyBorder="1" applyAlignment="1" applyProtection="1">
      <alignment horizontal="left" wrapText="1"/>
      <protection/>
    </xf>
    <xf numFmtId="0" fontId="0" fillId="4" borderId="0" xfId="0" applyFont="1" applyFill="1" applyBorder="1" applyAlignment="1" applyProtection="1">
      <alignment horizontal="left" vertical="top" wrapText="1"/>
      <protection/>
    </xf>
    <xf numFmtId="0" fontId="0" fillId="4" borderId="0" xfId="0" applyFill="1" applyBorder="1" applyAlignment="1" applyProtection="1">
      <alignment horizontal="left"/>
      <protection/>
    </xf>
    <xf numFmtId="0" fontId="0" fillId="4" borderId="0" xfId="0" applyFill="1" applyBorder="1" applyAlignment="1" applyProtection="1">
      <alignment/>
      <protection/>
    </xf>
    <xf numFmtId="0" fontId="0" fillId="4" borderId="0" xfId="0" applyFill="1" applyAlignment="1" applyProtection="1">
      <alignment horizontal="center"/>
      <protection/>
    </xf>
    <xf numFmtId="0" fontId="6" fillId="4" borderId="0" xfId="0" applyFont="1" applyFill="1" applyBorder="1" applyAlignment="1" applyProtection="1">
      <alignment horizontal="left" vertical="center" wrapText="1"/>
      <protection/>
    </xf>
    <xf numFmtId="0" fontId="7" fillId="4" borderId="0" xfId="0" applyFont="1" applyFill="1" applyBorder="1" applyAlignment="1" applyProtection="1">
      <alignment horizontal="center" wrapText="1"/>
      <protection locked="0"/>
    </xf>
    <xf numFmtId="0" fontId="0" fillId="4" borderId="0" xfId="0" applyFill="1" applyBorder="1" applyAlignment="1" applyProtection="1">
      <alignment/>
      <protection locked="0"/>
    </xf>
    <xf numFmtId="0" fontId="0" fillId="4" borderId="0" xfId="0" applyFill="1" applyBorder="1" applyAlignment="1" applyProtection="1">
      <alignment horizontal="justify" vertical="top"/>
      <protection locked="0"/>
    </xf>
    <xf numFmtId="0" fontId="0" fillId="0" borderId="9" xfId="0" applyBorder="1" applyAlignment="1">
      <alignment horizontal="left" wrapText="1"/>
    </xf>
    <xf numFmtId="0" fontId="0" fillId="4" borderId="0" xfId="0" applyFont="1" applyFill="1" applyBorder="1" applyAlignment="1" applyProtection="1">
      <alignment horizontal="right" wrapText="1"/>
      <protection/>
    </xf>
    <xf numFmtId="0" fontId="0" fillId="4" borderId="0" xfId="0" applyFont="1" applyFill="1" applyBorder="1" applyAlignment="1" applyProtection="1">
      <alignment horizontal="center" wrapText="1"/>
      <protection locked="0"/>
    </xf>
    <xf numFmtId="0" fontId="8" fillId="4" borderId="0"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 fontId="0" fillId="4" borderId="0" xfId="0" applyNumberFormat="1"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1" fontId="8" fillId="4" borderId="0" xfId="0" applyNumberFormat="1"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locked="0"/>
    </xf>
    <xf numFmtId="0" fontId="8" fillId="4" borderId="0" xfId="0" applyFont="1" applyFill="1" applyBorder="1" applyAlignment="1" applyProtection="1">
      <alignment horizontal="left" wrapText="1"/>
      <protection/>
    </xf>
    <xf numFmtId="0" fontId="3" fillId="4" borderId="0" xfId="0" applyFont="1" applyFill="1" applyBorder="1" applyAlignment="1" applyProtection="1">
      <alignment horizontal="center" wrapText="1"/>
      <protection locked="0"/>
    </xf>
    <xf numFmtId="0" fontId="0" fillId="4" borderId="0" xfId="0" applyFont="1" applyFill="1" applyBorder="1" applyAlignment="1" applyProtection="1">
      <alignment wrapText="1"/>
      <protection/>
    </xf>
    <xf numFmtId="0" fontId="0" fillId="4" borderId="0" xfId="0" applyFont="1" applyFill="1" applyBorder="1" applyAlignment="1" applyProtection="1">
      <alignment horizontal="left" wrapText="1"/>
      <protection locked="0"/>
    </xf>
    <xf numFmtId="0" fontId="0" fillId="2" borderId="3"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0" borderId="0" xfId="0" applyBorder="1" applyAlignment="1">
      <alignment horizontal="justify" vertical="top" wrapText="1"/>
    </xf>
    <xf numFmtId="0" fontId="0" fillId="0" borderId="8" xfId="0" applyFont="1" applyBorder="1" applyAlignment="1" applyProtection="1">
      <alignment wrapText="1"/>
      <protection/>
    </xf>
    <xf numFmtId="0" fontId="0" fillId="0" borderId="5" xfId="0" applyFont="1" applyBorder="1" applyAlignment="1" applyProtection="1">
      <alignment wrapText="1"/>
      <protection/>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18" fillId="0" borderId="1" xfId="0" applyFont="1" applyBorder="1" applyAlignment="1" applyProtection="1">
      <alignment horizontal="center" vertical="center"/>
      <protection/>
    </xf>
    <xf numFmtId="0" fontId="7" fillId="0" borderId="16" xfId="0" applyFont="1" applyBorder="1" applyAlignment="1" applyProtection="1">
      <alignment horizontal="center" wrapText="1"/>
      <protection/>
    </xf>
    <xf numFmtId="0" fontId="3" fillId="2" borderId="1" xfId="0" applyFont="1" applyFill="1" applyBorder="1" applyAlignment="1" applyProtection="1">
      <alignment horizontal="left" wrapText="1"/>
      <protection locked="0"/>
    </xf>
    <xf numFmtId="0" fontId="8" fillId="0" borderId="1" xfId="0" applyFont="1" applyBorder="1" applyAlignment="1" applyProtection="1">
      <alignment horizontal="left" wrapText="1"/>
      <protection/>
    </xf>
    <xf numFmtId="0" fontId="0" fillId="0" borderId="0" xfId="0" applyAlignment="1" applyProtection="1">
      <alignment horizontal="center"/>
      <protection/>
    </xf>
    <xf numFmtId="0" fontId="2" fillId="0" borderId="1" xfId="0" applyFont="1" applyFill="1" applyBorder="1" applyAlignment="1" applyProtection="1">
      <alignment horizontal="center" vertical="center" wrapText="1"/>
      <protection/>
    </xf>
    <xf numFmtId="0" fontId="3" fillId="0" borderId="0" xfId="0" applyFont="1" applyAlignment="1" applyProtection="1">
      <alignment horizontal="center"/>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6" fillId="0" borderId="0" xfId="0" applyFont="1" applyAlignment="1" applyProtection="1">
      <alignment vertical="justify" wrapText="1"/>
      <protection/>
    </xf>
    <xf numFmtId="0" fontId="7" fillId="0" borderId="20" xfId="0" applyFont="1" applyBorder="1" applyAlignment="1" applyProtection="1">
      <alignment horizontal="center" wrapText="1"/>
      <protection/>
    </xf>
    <xf numFmtId="0" fontId="7" fillId="0" borderId="21" xfId="0" applyFont="1" applyBorder="1" applyAlignment="1" applyProtection="1">
      <alignment horizontal="center" wrapText="1"/>
      <protection/>
    </xf>
    <xf numFmtId="0" fontId="7" fillId="0" borderId="22" xfId="0" applyFont="1" applyBorder="1" applyAlignment="1" applyProtection="1">
      <alignment horizontal="center" wrapText="1"/>
      <protection/>
    </xf>
    <xf numFmtId="0" fontId="3" fillId="3" borderId="23" xfId="0" applyFont="1" applyFill="1" applyBorder="1" applyAlignment="1" applyProtection="1">
      <alignment horizontal="left" wrapText="1"/>
      <protection/>
    </xf>
    <xf numFmtId="0" fontId="3" fillId="3" borderId="24" xfId="0" applyFont="1" applyFill="1" applyBorder="1" applyAlignment="1" applyProtection="1">
      <alignment horizontal="left" wrapText="1"/>
      <protection/>
    </xf>
    <xf numFmtId="0" fontId="3" fillId="3" borderId="25" xfId="0" applyFont="1" applyFill="1" applyBorder="1" applyAlignment="1" applyProtection="1">
      <alignment horizontal="left" wrapText="1"/>
      <protection/>
    </xf>
    <xf numFmtId="0" fontId="8" fillId="0" borderId="8" xfId="0" applyFont="1" applyBorder="1" applyAlignment="1" applyProtection="1">
      <alignment horizontal="left" wrapText="1"/>
      <protection/>
    </xf>
    <xf numFmtId="0" fontId="3" fillId="2" borderId="3" xfId="0" applyFont="1" applyFill="1" applyBorder="1" applyAlignment="1" applyProtection="1">
      <alignment horizontal="left" wrapText="1"/>
      <protection locked="0"/>
    </xf>
    <xf numFmtId="0" fontId="8" fillId="2" borderId="1" xfId="0" applyFont="1" applyFill="1" applyBorder="1" applyAlignment="1" applyProtection="1">
      <alignment horizontal="left" wrapText="1"/>
      <protection locked="0"/>
    </xf>
    <xf numFmtId="0" fontId="8" fillId="2" borderId="3" xfId="0" applyFont="1" applyFill="1" applyBorder="1" applyAlignment="1" applyProtection="1">
      <alignment horizontal="left" wrapText="1"/>
      <protection locked="0"/>
    </xf>
    <xf numFmtId="0" fontId="8" fillId="2" borderId="26" xfId="0" applyFont="1" applyFill="1" applyBorder="1" applyAlignment="1" applyProtection="1">
      <alignment horizontal="left" wrapText="1"/>
      <protection locked="0"/>
    </xf>
    <xf numFmtId="0" fontId="0" fillId="2" borderId="27"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8" fillId="0" borderId="28" xfId="0" applyFont="1" applyBorder="1" applyAlignment="1" applyProtection="1">
      <alignment horizontal="left" wrapText="1"/>
      <protection/>
    </xf>
    <xf numFmtId="0" fontId="8" fillId="0" borderId="27" xfId="0" applyFont="1" applyBorder="1" applyAlignment="1" applyProtection="1">
      <alignment horizontal="left" wrapText="1"/>
      <protection/>
    </xf>
    <xf numFmtId="0" fontId="8" fillId="0" borderId="29" xfId="0" applyFont="1" applyBorder="1" applyAlignment="1" applyProtection="1">
      <alignment horizontal="left" wrapText="1"/>
      <protection/>
    </xf>
    <xf numFmtId="0" fontId="8" fillId="0" borderId="5" xfId="0" applyFont="1" applyBorder="1" applyAlignment="1" applyProtection="1">
      <alignment horizontal="left" wrapText="1"/>
      <protection/>
    </xf>
    <xf numFmtId="0" fontId="8" fillId="0" borderId="6" xfId="0" applyFont="1" applyBorder="1" applyAlignment="1" applyProtection="1">
      <alignment horizontal="left" wrapText="1"/>
      <protection/>
    </xf>
    <xf numFmtId="0" fontId="8" fillId="0" borderId="30" xfId="0" applyFont="1" applyBorder="1" applyAlignment="1" applyProtection="1">
      <alignment horizontal="left" wrapText="1"/>
      <protection/>
    </xf>
    <xf numFmtId="0" fontId="8" fillId="0" borderId="31" xfId="0" applyFont="1" applyBorder="1" applyAlignment="1" applyProtection="1">
      <alignment horizontal="left" wrapText="1"/>
      <protection/>
    </xf>
    <xf numFmtId="0" fontId="8" fillId="0" borderId="32" xfId="0" applyFont="1" applyBorder="1" applyAlignment="1" applyProtection="1">
      <alignment horizontal="left" wrapText="1"/>
      <protection/>
    </xf>
    <xf numFmtId="0" fontId="11" fillId="0" borderId="33" xfId="0" applyFont="1" applyFill="1" applyBorder="1" applyAlignment="1" applyProtection="1">
      <alignment horizontal="left"/>
      <protection/>
    </xf>
    <xf numFmtId="0" fontId="11" fillId="0" borderId="34" xfId="0" applyFont="1" applyFill="1" applyBorder="1" applyAlignment="1" applyProtection="1">
      <alignment horizontal="left"/>
      <protection/>
    </xf>
    <xf numFmtId="0" fontId="11" fillId="0" borderId="35" xfId="0" applyFont="1" applyFill="1" applyBorder="1" applyAlignment="1" applyProtection="1">
      <alignment horizontal="left"/>
      <protection/>
    </xf>
    <xf numFmtId="0" fontId="3" fillId="0" borderId="36" xfId="0" applyFont="1" applyFill="1" applyBorder="1" applyAlignment="1" applyProtection="1">
      <alignment horizontal="left" wrapText="1"/>
      <protection/>
    </xf>
    <xf numFmtId="0" fontId="3" fillId="0" borderId="0" xfId="0" applyFont="1" applyFill="1" applyBorder="1" applyAlignment="1" applyProtection="1">
      <alignment horizontal="left"/>
      <protection/>
    </xf>
    <xf numFmtId="0" fontId="3" fillId="0" borderId="37" xfId="0" applyFont="1" applyFill="1" applyBorder="1" applyAlignment="1" applyProtection="1">
      <alignment horizontal="left"/>
      <protection/>
    </xf>
    <xf numFmtId="0" fontId="3" fillId="0" borderId="36"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3" fillId="0" borderId="12" xfId="0" applyFont="1" applyFill="1" applyBorder="1" applyAlignment="1" applyProtection="1">
      <alignment horizontal="left"/>
      <protection/>
    </xf>
    <xf numFmtId="0" fontId="3" fillId="0" borderId="13" xfId="0" applyFont="1" applyFill="1" applyBorder="1" applyAlignment="1" applyProtection="1">
      <alignment horizontal="left"/>
      <protection/>
    </xf>
    <xf numFmtId="0" fontId="12" fillId="0" borderId="1" xfId="0" applyFont="1" applyFill="1" applyBorder="1" applyAlignment="1" applyProtection="1">
      <alignment horizontal="center" vertical="center" wrapText="1"/>
      <protection/>
    </xf>
    <xf numFmtId="0" fontId="8" fillId="3" borderId="17" xfId="0" applyFont="1" applyFill="1" applyBorder="1" applyAlignment="1" applyProtection="1">
      <alignment vertical="top" wrapText="1"/>
      <protection/>
    </xf>
    <xf numFmtId="0" fontId="8" fillId="3" borderId="18" xfId="0" applyFont="1" applyFill="1" applyBorder="1" applyAlignment="1" applyProtection="1">
      <alignment vertical="top" wrapText="1"/>
      <protection/>
    </xf>
    <xf numFmtId="0" fontId="8" fillId="3" borderId="19" xfId="0" applyFont="1" applyFill="1" applyBorder="1" applyAlignment="1" applyProtection="1">
      <alignment vertical="top" wrapText="1"/>
      <protection/>
    </xf>
    <xf numFmtId="0" fontId="3" fillId="3" borderId="17" xfId="0" applyFont="1" applyFill="1" applyBorder="1" applyAlignment="1" applyProtection="1">
      <alignment horizontal="center" wrapText="1"/>
      <protection/>
    </xf>
    <xf numFmtId="0" fontId="3" fillId="3" borderId="18" xfId="0" applyFont="1" applyFill="1" applyBorder="1" applyAlignment="1" applyProtection="1">
      <alignment horizontal="center" wrapText="1"/>
      <protection/>
    </xf>
    <xf numFmtId="0" fontId="3" fillId="3" borderId="19" xfId="0" applyFont="1" applyFill="1" applyBorder="1" applyAlignment="1" applyProtection="1">
      <alignment horizontal="center" wrapText="1"/>
      <protection/>
    </xf>
    <xf numFmtId="0" fontId="13" fillId="0" borderId="8" xfId="0" applyFont="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13" fillId="0" borderId="3" xfId="0" applyFont="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0" fontId="7" fillId="3" borderId="39" xfId="0" applyFont="1" applyFill="1" applyBorder="1" applyAlignment="1" applyProtection="1">
      <alignment horizontal="left" wrapText="1"/>
      <protection/>
    </xf>
    <xf numFmtId="0" fontId="7" fillId="3" borderId="40" xfId="0" applyFont="1" applyFill="1" applyBorder="1" applyAlignment="1" applyProtection="1">
      <alignment horizontal="left" wrapText="1"/>
      <protection/>
    </xf>
    <xf numFmtId="0" fontId="7" fillId="3" borderId="41" xfId="0" applyFont="1" applyFill="1" applyBorder="1" applyAlignment="1" applyProtection="1">
      <alignment horizontal="left" wrapText="1"/>
      <protection/>
    </xf>
    <xf numFmtId="0" fontId="0" fillId="0" borderId="4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7" fillId="3" borderId="43" xfId="0" applyFont="1" applyFill="1" applyBorder="1" applyAlignment="1" applyProtection="1">
      <alignment horizontal="left" wrapText="1"/>
      <protection/>
    </xf>
    <xf numFmtId="0" fontId="7" fillId="3" borderId="10" xfId="0" applyFont="1" applyFill="1" applyBorder="1" applyAlignment="1" applyProtection="1">
      <alignment horizontal="left" wrapText="1"/>
      <protection/>
    </xf>
    <xf numFmtId="0" fontId="7" fillId="3" borderId="44" xfId="0" applyFont="1" applyFill="1" applyBorder="1" applyAlignment="1" applyProtection="1">
      <alignment horizontal="left" wrapText="1"/>
      <protection/>
    </xf>
    <xf numFmtId="0" fontId="8" fillId="0" borderId="6" xfId="0" applyFont="1" applyBorder="1" applyAlignment="1" applyProtection="1">
      <alignment horizontal="center"/>
      <protection/>
    </xf>
    <xf numFmtId="0" fontId="8" fillId="0" borderId="6" xfId="0" applyFont="1" applyBorder="1" applyAlignment="1" applyProtection="1">
      <alignment horizontal="center"/>
      <protection/>
    </xf>
    <xf numFmtId="0" fontId="7" fillId="3" borderId="23" xfId="0" applyFont="1" applyFill="1" applyBorder="1" applyAlignment="1" applyProtection="1">
      <alignment horizontal="left" wrapText="1"/>
      <protection/>
    </xf>
    <xf numFmtId="0" fontId="7" fillId="3" borderId="24" xfId="0" applyFont="1" applyFill="1" applyBorder="1" applyAlignment="1" applyProtection="1">
      <alignment horizontal="left" wrapText="1"/>
      <protection/>
    </xf>
    <xf numFmtId="0" fontId="7" fillId="3" borderId="25" xfId="0" applyFont="1" applyFill="1" applyBorder="1" applyAlignment="1" applyProtection="1">
      <alignment horizontal="left" wrapText="1"/>
      <protection/>
    </xf>
    <xf numFmtId="0" fontId="0" fillId="0" borderId="5" xfId="0" applyFont="1" applyBorder="1" applyAlignment="1" applyProtection="1">
      <alignment horizontal="left" wrapText="1"/>
      <protection/>
    </xf>
    <xf numFmtId="0" fontId="0" fillId="0" borderId="6" xfId="0" applyFont="1" applyBorder="1" applyAlignment="1" applyProtection="1">
      <alignment horizontal="left" wrapText="1"/>
      <protection/>
    </xf>
    <xf numFmtId="0" fontId="7" fillId="3" borderId="39" xfId="0" applyFont="1" applyFill="1" applyBorder="1" applyAlignment="1" applyProtection="1">
      <alignment horizontal="left" vertical="center" wrapText="1"/>
      <protection/>
    </xf>
    <xf numFmtId="0" fontId="7" fillId="3" borderId="40" xfId="0" applyFont="1" applyFill="1" applyBorder="1" applyAlignment="1" applyProtection="1">
      <alignment horizontal="left" vertical="center" wrapText="1"/>
      <protection/>
    </xf>
    <xf numFmtId="0" fontId="7" fillId="3" borderId="41" xfId="0" applyFont="1" applyFill="1" applyBorder="1" applyAlignment="1" applyProtection="1">
      <alignment horizontal="left" vertical="center" wrapText="1"/>
      <protection/>
    </xf>
    <xf numFmtId="0" fontId="7" fillId="3" borderId="1" xfId="0" applyFont="1" applyFill="1" applyBorder="1" applyAlignment="1" applyProtection="1">
      <alignment horizontal="center" wrapText="1"/>
      <protection/>
    </xf>
    <xf numFmtId="0" fontId="7" fillId="3" borderId="3" xfId="0" applyFont="1" applyFill="1" applyBorder="1" applyAlignment="1" applyProtection="1">
      <alignment horizontal="center" wrapText="1"/>
      <protection/>
    </xf>
    <xf numFmtId="0" fontId="0" fillId="2" borderId="1" xfId="0" applyFont="1" applyFill="1" applyBorder="1" applyAlignment="1" applyProtection="1">
      <alignment horizontal="left" wrapText="1"/>
      <protection locked="0"/>
    </xf>
    <xf numFmtId="0" fontId="0" fillId="2" borderId="1" xfId="0" applyFont="1" applyFill="1" applyBorder="1" applyAlignment="1" applyProtection="1">
      <alignment horizontal="center" wrapText="1"/>
      <protection locked="0"/>
    </xf>
    <xf numFmtId="0" fontId="0" fillId="2" borderId="3" xfId="0" applyFont="1" applyFill="1" applyBorder="1" applyAlignment="1" applyProtection="1">
      <alignment horizontal="center" wrapText="1"/>
      <protection locked="0"/>
    </xf>
    <xf numFmtId="0" fontId="0" fillId="2" borderId="6" xfId="0" applyFont="1" applyFill="1" applyBorder="1" applyAlignment="1" applyProtection="1">
      <alignment horizontal="left" wrapText="1"/>
      <protection locked="0"/>
    </xf>
    <xf numFmtId="0" fontId="0" fillId="2" borderId="6" xfId="0" applyFont="1" applyFill="1" applyBorder="1" applyAlignment="1" applyProtection="1">
      <alignment horizontal="center" wrapText="1"/>
      <protection locked="0"/>
    </xf>
    <xf numFmtId="0" fontId="0" fillId="2" borderId="7" xfId="0" applyFont="1" applyFill="1" applyBorder="1" applyAlignment="1" applyProtection="1">
      <alignment horizontal="center" wrapText="1"/>
      <protection locked="0"/>
    </xf>
    <xf numFmtId="0" fontId="6" fillId="0" borderId="10" xfId="0" applyFont="1" applyBorder="1" applyAlignment="1" applyProtection="1">
      <alignment horizontal="left" vertical="center" wrapText="1"/>
      <protection/>
    </xf>
    <xf numFmtId="0" fontId="0" fillId="2" borderId="8"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8" xfId="0" applyFont="1" applyFill="1" applyBorder="1" applyAlignment="1" applyProtection="1">
      <alignment horizontal="center" wrapText="1"/>
      <protection locked="0"/>
    </xf>
    <xf numFmtId="0" fontId="0" fillId="2" borderId="27" xfId="0" applyFont="1" applyFill="1" applyBorder="1" applyAlignment="1" applyProtection="1">
      <alignment horizontal="center" wrapText="1"/>
      <protection locked="0"/>
    </xf>
    <xf numFmtId="0" fontId="0" fillId="2" borderId="16" xfId="0" applyFont="1" applyFill="1" applyBorder="1" applyAlignment="1" applyProtection="1">
      <alignment horizontal="center" wrapText="1"/>
      <protection locked="0"/>
    </xf>
    <xf numFmtId="0" fontId="7" fillId="3" borderId="28" xfId="0" applyFont="1" applyFill="1" applyBorder="1" applyAlignment="1" applyProtection="1">
      <alignment horizontal="center" wrapText="1"/>
      <protection/>
    </xf>
    <xf numFmtId="0" fontId="7" fillId="3" borderId="27" xfId="0" applyFont="1" applyFill="1" applyBorder="1" applyAlignment="1" applyProtection="1">
      <alignment horizontal="center" wrapText="1"/>
      <protection/>
    </xf>
    <xf numFmtId="0" fontId="7" fillId="3" borderId="16" xfId="0" applyFont="1" applyFill="1" applyBorder="1" applyAlignment="1" applyProtection="1">
      <alignment horizontal="center" wrapText="1"/>
      <protection/>
    </xf>
    <xf numFmtId="0" fontId="18" fillId="0" borderId="1" xfId="0" applyFont="1" applyFill="1" applyBorder="1" applyAlignment="1" applyProtection="1">
      <alignment horizontal="center" vertical="center"/>
      <protection/>
    </xf>
    <xf numFmtId="0" fontId="7" fillId="3" borderId="45" xfId="0" applyFont="1" applyFill="1" applyBorder="1" applyAlignment="1" applyProtection="1">
      <alignment horizontal="left" wrapText="1"/>
      <protection/>
    </xf>
    <xf numFmtId="0" fontId="7" fillId="3" borderId="24" xfId="0" applyFont="1" applyFill="1" applyBorder="1" applyAlignment="1" applyProtection="1">
      <alignment horizontal="center" wrapText="1"/>
      <protection/>
    </xf>
    <xf numFmtId="0" fontId="7" fillId="3" borderId="25" xfId="0" applyFont="1" applyFill="1" applyBorder="1" applyAlignment="1" applyProtection="1">
      <alignment horizontal="center" wrapText="1"/>
      <protection/>
    </xf>
    <xf numFmtId="0" fontId="0" fillId="2" borderId="8" xfId="0" applyFont="1" applyFill="1" applyBorder="1" applyAlignment="1" applyProtection="1">
      <alignment horizontal="left" wrapText="1"/>
      <protection locked="0"/>
    </xf>
    <xf numFmtId="0" fontId="18" fillId="0" borderId="1" xfId="0" applyFont="1" applyBorder="1" applyAlignment="1" applyProtection="1">
      <alignment horizontal="center" vertical="center"/>
      <protection/>
    </xf>
    <xf numFmtId="0" fontId="7" fillId="3" borderId="8" xfId="0" applyFont="1" applyFill="1" applyBorder="1" applyAlignment="1" applyProtection="1">
      <alignment horizontal="left" wrapText="1"/>
      <protection/>
    </xf>
    <xf numFmtId="0" fontId="7" fillId="3" borderId="1" xfId="0" applyFont="1" applyFill="1" applyBorder="1" applyAlignment="1" applyProtection="1">
      <alignment horizontal="left" wrapText="1"/>
      <protection/>
    </xf>
    <xf numFmtId="0" fontId="7" fillId="3" borderId="3" xfId="0" applyFont="1" applyFill="1" applyBorder="1" applyAlignment="1" applyProtection="1">
      <alignment horizontal="left" wrapText="1"/>
      <protection/>
    </xf>
    <xf numFmtId="0" fontId="7" fillId="0" borderId="8" xfId="0" applyFont="1" applyFill="1" applyBorder="1" applyAlignment="1" applyProtection="1">
      <alignment horizontal="left" wrapText="1"/>
      <protection/>
    </xf>
    <xf numFmtId="0" fontId="7" fillId="0" borderId="1" xfId="0" applyFont="1" applyFill="1" applyBorder="1" applyAlignment="1" applyProtection="1">
      <alignment horizontal="left" wrapText="1"/>
      <protection/>
    </xf>
    <xf numFmtId="0" fontId="0" fillId="2" borderId="26" xfId="0" applyFill="1" applyBorder="1" applyAlignment="1" applyProtection="1">
      <alignment horizontal="left"/>
      <protection locked="0"/>
    </xf>
    <xf numFmtId="0" fontId="18" fillId="0" borderId="1" xfId="0" applyFont="1" applyFill="1" applyBorder="1" applyAlignment="1" applyProtection="1">
      <alignment horizontal="center" vertical="center" wrapText="1"/>
      <protection/>
    </xf>
    <xf numFmtId="0" fontId="0" fillId="2" borderId="1"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19" fillId="2" borderId="8"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19" fillId="2" borderId="28" xfId="0" applyFont="1" applyFill="1" applyBorder="1" applyAlignment="1" applyProtection="1">
      <alignment horizontal="left" vertical="top" wrapText="1"/>
      <protection locked="0"/>
    </xf>
    <xf numFmtId="0" fontId="19" fillId="2" borderId="27" xfId="0" applyFont="1" applyFill="1" applyBorder="1" applyAlignment="1" applyProtection="1">
      <alignment horizontal="left" vertical="top" wrapText="1"/>
      <protection locked="0"/>
    </xf>
    <xf numFmtId="0" fontId="19" fillId="2" borderId="29" xfId="0" applyFont="1" applyFill="1" applyBorder="1" applyAlignment="1" applyProtection="1">
      <alignment horizontal="left" vertical="top" wrapText="1"/>
      <protection locked="0"/>
    </xf>
    <xf numFmtId="0" fontId="0" fillId="2" borderId="26" xfId="0" applyFont="1" applyFill="1" applyBorder="1" applyAlignment="1" applyProtection="1">
      <alignment wrapText="1"/>
      <protection locked="0"/>
    </xf>
    <xf numFmtId="0" fontId="0" fillId="2" borderId="16" xfId="0" applyFont="1" applyFill="1" applyBorder="1" applyAlignment="1" applyProtection="1">
      <alignment wrapText="1"/>
      <protection locked="0"/>
    </xf>
    <xf numFmtId="0" fontId="0" fillId="0" borderId="1" xfId="0" applyBorder="1" applyAlignment="1" applyProtection="1">
      <alignment horizontal="center" vertical="center" wrapText="1"/>
      <protection/>
    </xf>
    <xf numFmtId="0" fontId="6" fillId="0" borderId="0" xfId="0" applyFont="1" applyAlignment="1" applyProtection="1">
      <alignment horizontal="left" vertical="center"/>
      <protection/>
    </xf>
    <xf numFmtId="0" fontId="7" fillId="0" borderId="23" xfId="0" applyFont="1" applyFill="1" applyBorder="1" applyAlignment="1" applyProtection="1">
      <alignment horizontal="center" wrapText="1"/>
      <protection/>
    </xf>
    <xf numFmtId="0" fontId="7" fillId="0" borderId="24" xfId="0" applyFont="1" applyFill="1" applyBorder="1" applyAlignment="1" applyProtection="1">
      <alignment horizontal="center" wrapText="1"/>
      <protection/>
    </xf>
    <xf numFmtId="0" fontId="7" fillId="2" borderId="46"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0" fillId="2" borderId="26"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47" xfId="0" applyFill="1" applyBorder="1" applyAlignment="1" applyProtection="1">
      <alignment horizontal="left"/>
      <protection locked="0"/>
    </xf>
    <xf numFmtId="0" fontId="0" fillId="2" borderId="48" xfId="0" applyFill="1" applyBorder="1" applyAlignment="1" applyProtection="1">
      <alignment horizontal="left"/>
      <protection locked="0"/>
    </xf>
    <xf numFmtId="0" fontId="0" fillId="2" borderId="5"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6" fillId="0" borderId="0" xfId="0" applyFont="1" applyBorder="1" applyAlignment="1" applyProtection="1">
      <alignment horizontal="left"/>
      <protection/>
    </xf>
    <xf numFmtId="0" fontId="6" fillId="0" borderId="26" xfId="0" applyFont="1" applyFill="1" applyBorder="1" applyAlignment="1" applyProtection="1">
      <alignment horizontal="left" vertical="top" wrapText="1"/>
      <protection locked="0"/>
    </xf>
    <xf numFmtId="0" fontId="0" fillId="0" borderId="27" xfId="0" applyBorder="1" applyAlignment="1">
      <alignment horizontal="left" wrapText="1"/>
    </xf>
    <xf numFmtId="0" fontId="0" fillId="0" borderId="29" xfId="0" applyBorder="1" applyAlignment="1">
      <alignment horizontal="left" wrapText="1"/>
    </xf>
    <xf numFmtId="0" fontId="20" fillId="4" borderId="0" xfId="0" applyFont="1" applyFill="1" applyAlignment="1" applyProtection="1">
      <alignment horizontal="center"/>
      <protection/>
    </xf>
    <xf numFmtId="0" fontId="0" fillId="0" borderId="8"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xf>
    <xf numFmtId="0" fontId="0" fillId="0" borderId="3" xfId="0" applyFont="1" applyFill="1" applyBorder="1" applyAlignment="1" applyProtection="1">
      <alignment horizontal="left" vertical="top" wrapText="1"/>
      <protection/>
    </xf>
    <xf numFmtId="0" fontId="24" fillId="2" borderId="49" xfId="0" applyFont="1" applyFill="1" applyBorder="1" applyAlignment="1" applyProtection="1">
      <alignment horizontal="left" vertical="top" wrapText="1"/>
      <protection locked="0"/>
    </xf>
    <xf numFmtId="0" fontId="0" fillId="0" borderId="34" xfId="0" applyBorder="1" applyAlignment="1">
      <alignment horizontal="left" vertical="top" wrapText="1"/>
    </xf>
    <xf numFmtId="0" fontId="0" fillId="0" borderId="50"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51"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3" borderId="52" xfId="0" applyFont="1" applyFill="1" applyBorder="1" applyAlignment="1" applyProtection="1">
      <alignment horizontal="justify" vertical="center" wrapText="1"/>
      <protection/>
    </xf>
    <xf numFmtId="0" fontId="0" fillId="3" borderId="53" xfId="0" applyFont="1" applyFill="1" applyBorder="1" applyAlignment="1" applyProtection="1">
      <alignment horizontal="justify" vertical="center" wrapText="1"/>
      <protection/>
    </xf>
    <xf numFmtId="0" fontId="0" fillId="3" borderId="1" xfId="0" applyFont="1" applyFill="1" applyBorder="1" applyAlignment="1" applyProtection="1">
      <alignment horizontal="left" wrapText="1"/>
      <protection/>
    </xf>
    <xf numFmtId="0" fontId="0" fillId="3" borderId="3" xfId="0" applyFont="1" applyFill="1" applyBorder="1" applyAlignment="1" applyProtection="1">
      <alignment horizontal="left" wrapText="1"/>
      <protection/>
    </xf>
    <xf numFmtId="0" fontId="0" fillId="3" borderId="28" xfId="0" applyFont="1" applyFill="1" applyBorder="1" applyAlignment="1" applyProtection="1">
      <alignment horizontal="left" vertical="top" wrapText="1"/>
      <protection/>
    </xf>
    <xf numFmtId="0" fontId="0" fillId="3" borderId="27" xfId="0" applyFont="1" applyFill="1" applyBorder="1" applyAlignment="1" applyProtection="1">
      <alignment horizontal="left" vertical="top" wrapText="1"/>
      <protection/>
    </xf>
    <xf numFmtId="0" fontId="0" fillId="3" borderId="16" xfId="0" applyFont="1" applyFill="1" applyBorder="1" applyAlignment="1" applyProtection="1">
      <alignment horizontal="left" vertical="top" wrapText="1"/>
      <protection/>
    </xf>
    <xf numFmtId="0" fontId="7" fillId="2" borderId="1"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wrapText="1"/>
      <protection locked="0"/>
    </xf>
    <xf numFmtId="0" fontId="0" fillId="0" borderId="8" xfId="0" applyFont="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7" fillId="2" borderId="49" xfId="0" applyFont="1" applyFill="1" applyBorder="1" applyAlignment="1" applyProtection="1">
      <alignment horizontal="left" vertical="top" wrapText="1"/>
      <protection locked="0"/>
    </xf>
    <xf numFmtId="0" fontId="7" fillId="2" borderId="34" xfId="0" applyFont="1" applyFill="1" applyBorder="1" applyAlignment="1" applyProtection="1">
      <alignment horizontal="left" vertical="top" wrapText="1"/>
      <protection locked="0"/>
    </xf>
    <xf numFmtId="0" fontId="7" fillId="2" borderId="35"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37" xfId="0" applyFont="1" applyFill="1" applyBorder="1" applyAlignment="1" applyProtection="1">
      <alignment horizontal="left" vertical="top" wrapText="1"/>
      <protection locked="0"/>
    </xf>
    <xf numFmtId="0" fontId="7" fillId="2" borderId="51"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54"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wrapText="1"/>
      <protection locked="0"/>
    </xf>
    <xf numFmtId="0" fontId="0" fillId="2" borderId="49" xfId="0" applyFont="1" applyFill="1" applyBorder="1" applyAlignment="1" applyProtection="1">
      <alignment horizontal="justify" vertical="top" wrapText="1"/>
      <protection locked="0"/>
    </xf>
    <xf numFmtId="0" fontId="0" fillId="0" borderId="34" xfId="0" applyBorder="1" applyAlignment="1">
      <alignment horizontal="justify" vertical="top" wrapText="1"/>
    </xf>
    <xf numFmtId="0" fontId="0" fillId="0" borderId="50" xfId="0" applyBorder="1" applyAlignment="1">
      <alignment horizontal="justify" vertical="top" wrapText="1"/>
    </xf>
    <xf numFmtId="0" fontId="0" fillId="0" borderId="14" xfId="0" applyBorder="1" applyAlignment="1">
      <alignment horizontal="justify" vertical="top" wrapText="1"/>
    </xf>
    <xf numFmtId="0" fontId="0" fillId="0" borderId="0" xfId="0" applyAlignment="1">
      <alignment horizontal="justify" vertical="top" wrapText="1"/>
    </xf>
    <xf numFmtId="0" fontId="0" fillId="0" borderId="15" xfId="0" applyBorder="1" applyAlignment="1">
      <alignment horizontal="justify" vertical="top" wrapText="1"/>
    </xf>
    <xf numFmtId="0" fontId="0" fillId="0" borderId="51"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7" fillId="2" borderId="55"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6" fillId="0" borderId="28" xfId="0" applyFont="1" applyBorder="1" applyAlignment="1" applyProtection="1">
      <alignment horizontal="left"/>
      <protection/>
    </xf>
    <xf numFmtId="0" fontId="6" fillId="0" borderId="27" xfId="0" applyFont="1" applyBorder="1" applyAlignment="1" applyProtection="1">
      <alignment horizontal="left"/>
      <protection/>
    </xf>
    <xf numFmtId="0" fontId="6" fillId="0" borderId="16" xfId="0" applyFont="1" applyBorder="1" applyAlignment="1" applyProtection="1">
      <alignment horizontal="left"/>
      <protection/>
    </xf>
    <xf numFmtId="0" fontId="7" fillId="0" borderId="8" xfId="0" applyFont="1" applyBorder="1" applyAlignment="1" applyProtection="1">
      <alignment horizontal="center" wrapText="1"/>
      <protection/>
    </xf>
    <xf numFmtId="0" fontId="7" fillId="0" borderId="1" xfId="0" applyFont="1" applyBorder="1" applyAlignment="1" applyProtection="1">
      <alignment horizontal="center" wrapText="1"/>
      <protection/>
    </xf>
    <xf numFmtId="0" fontId="7" fillId="0" borderId="27" xfId="0" applyFont="1" applyBorder="1" applyAlignment="1" applyProtection="1">
      <alignment horizontal="center" wrapText="1"/>
      <protection/>
    </xf>
    <xf numFmtId="0" fontId="16" fillId="0" borderId="0" xfId="0" applyFont="1" applyAlignment="1" applyProtection="1">
      <alignment horizontal="justify" vertical="center" wrapText="1"/>
      <protection/>
    </xf>
    <xf numFmtId="0" fontId="16" fillId="0" borderId="0" xfId="0" applyFont="1" applyAlignment="1" applyProtection="1">
      <alignment horizontal="left" vertical="justify" wrapText="1"/>
      <protection/>
    </xf>
    <xf numFmtId="0" fontId="7" fillId="0" borderId="39" xfId="0" applyFont="1" applyBorder="1" applyAlignment="1" applyProtection="1">
      <alignment horizontal="left" wrapText="1"/>
      <protection/>
    </xf>
    <xf numFmtId="0" fontId="7" fillId="0" borderId="40" xfId="0" applyFont="1" applyBorder="1" applyAlignment="1" applyProtection="1">
      <alignment horizontal="left" wrapText="1"/>
      <protection/>
    </xf>
    <xf numFmtId="0" fontId="7" fillId="0" borderId="41" xfId="0" applyFont="1" applyBorder="1" applyAlignment="1" applyProtection="1">
      <alignment horizontal="left" wrapText="1"/>
      <protection/>
    </xf>
    <xf numFmtId="0" fontId="0" fillId="2" borderId="42" xfId="0" applyFont="1" applyFill="1" applyBorder="1" applyAlignment="1" applyProtection="1">
      <alignment horizontal="left" wrapText="1"/>
      <protection locked="0"/>
    </xf>
    <xf numFmtId="0" fontId="0" fillId="2" borderId="31" xfId="0" applyFont="1" applyFill="1" applyBorder="1" applyAlignment="1" applyProtection="1">
      <alignment horizontal="left" wrapText="1"/>
      <protection locked="0"/>
    </xf>
    <xf numFmtId="0" fontId="0" fillId="2" borderId="32" xfId="0" applyFont="1" applyFill="1" applyBorder="1" applyAlignment="1" applyProtection="1">
      <alignment horizontal="left" wrapText="1"/>
      <protection locked="0"/>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7" fillId="0" borderId="41" xfId="0" applyFont="1" applyBorder="1" applyAlignment="1" applyProtection="1">
      <alignment horizontal="center" wrapText="1"/>
      <protection/>
    </xf>
    <xf numFmtId="0" fontId="0" fillId="0" borderId="42" xfId="0" applyFont="1" applyBorder="1" applyAlignment="1" applyProtection="1">
      <alignment horizontal="center" wrapText="1"/>
      <protection/>
    </xf>
    <xf numFmtId="0" fontId="0" fillId="0" borderId="56" xfId="0" applyFont="1" applyBorder="1" applyAlignment="1" applyProtection="1">
      <alignment horizontal="center" wrapText="1"/>
      <protection/>
    </xf>
    <xf numFmtId="14" fontId="0" fillId="2" borderId="30" xfId="0" applyNumberFormat="1"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0" borderId="30"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16" fillId="4" borderId="0" xfId="0" applyFont="1" applyFill="1" applyAlignment="1" applyProtection="1">
      <alignment horizontal="justify" vertical="center" wrapText="1"/>
      <protection/>
    </xf>
    <xf numFmtId="0" fontId="25" fillId="0" borderId="26" xfId="0" applyFont="1" applyBorder="1" applyAlignment="1" applyProtection="1">
      <alignment horizontal="left" wrapText="1"/>
      <protection/>
    </xf>
    <xf numFmtId="0" fontId="25" fillId="0" borderId="27" xfId="0" applyFont="1" applyBorder="1" applyAlignment="1" applyProtection="1">
      <alignment horizontal="left" wrapText="1"/>
      <protection/>
    </xf>
    <xf numFmtId="0" fontId="25" fillId="0" borderId="16" xfId="0" applyFont="1" applyBorder="1" applyAlignment="1" applyProtection="1">
      <alignment horizontal="left" wrapText="1"/>
      <protection/>
    </xf>
    <xf numFmtId="49" fontId="0" fillId="2" borderId="30" xfId="0" applyNumberFormat="1" applyFont="1" applyFill="1" applyBorder="1" applyAlignment="1" applyProtection="1">
      <alignment horizontal="center" vertical="center" wrapText="1"/>
      <protection locked="0"/>
    </xf>
    <xf numFmtId="49" fontId="0" fillId="2" borderId="31" xfId="0" applyNumberFormat="1" applyFont="1" applyFill="1" applyBorder="1" applyAlignment="1" applyProtection="1">
      <alignment horizontal="center" vertical="center" wrapText="1"/>
      <protection locked="0"/>
    </xf>
    <xf numFmtId="49" fontId="0" fillId="2" borderId="32" xfId="0" applyNumberFormat="1" applyFont="1" applyFill="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742950</xdr:colOff>
      <xdr:row>0</xdr:row>
      <xdr:rowOff>0</xdr:rowOff>
    </xdr:from>
    <xdr:to>
      <xdr:col>6</xdr:col>
      <xdr:colOff>66675</xdr:colOff>
      <xdr:row>1</xdr:row>
      <xdr:rowOff>19050</xdr:rowOff>
    </xdr:to>
    <xdr:pic>
      <xdr:nvPicPr>
        <xdr:cNvPr id="1" name="Picture 20"/>
        <xdr:cNvPicPr preferRelativeResize="1">
          <a:picLocks noChangeAspect="1"/>
        </xdr:cNvPicPr>
      </xdr:nvPicPr>
      <xdr:blipFill>
        <a:blip r:embed="rId1"/>
        <a:stretch>
          <a:fillRect/>
        </a:stretch>
      </xdr:blipFill>
      <xdr:spPr>
        <a:xfrm>
          <a:off x="3095625" y="0"/>
          <a:ext cx="17145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4"/>
  <sheetViews>
    <sheetView tabSelected="1" view="pageBreakPreview" zoomScaleSheetLayoutView="100" workbookViewId="0" topLeftCell="A169">
      <selection activeCell="H176" sqref="H176:L176"/>
    </sheetView>
  </sheetViews>
  <sheetFormatPr defaultColWidth="11.421875" defaultRowHeight="12.75"/>
  <cols>
    <col min="1" max="1" width="13.421875" style="2" customWidth="1"/>
    <col min="2" max="2" width="10.421875" style="2" customWidth="1"/>
    <col min="3" max="3" width="11.421875" style="2" customWidth="1"/>
    <col min="4" max="4" width="12.140625" style="2" customWidth="1"/>
    <col min="5" max="5" width="12.28125" style="2" customWidth="1"/>
    <col min="6" max="6" width="11.421875" style="2" customWidth="1"/>
    <col min="7" max="7" width="7.00390625" style="2" customWidth="1"/>
    <col min="8" max="10" width="5.7109375" style="2" customWidth="1"/>
    <col min="11" max="11" width="11.421875" style="2" customWidth="1"/>
    <col min="12" max="12" width="12.57421875" style="2" customWidth="1"/>
    <col min="13" max="13" width="19.7109375" style="7" hidden="1" customWidth="1"/>
    <col min="14" max="14" width="11.421875" style="2" hidden="1" customWidth="1"/>
    <col min="15" max="15" width="32.28125" style="6" hidden="1" customWidth="1"/>
    <col min="16" max="16" width="11.421875" style="2" hidden="1" customWidth="1"/>
    <col min="17" max="17" width="30.57421875" style="2" hidden="1" customWidth="1"/>
    <col min="18" max="18" width="49.421875" style="2" hidden="1" customWidth="1"/>
    <col min="19" max="16384" width="11.421875" style="2" customWidth="1"/>
  </cols>
  <sheetData>
    <row r="1" spans="1:18" ht="52.5" customHeight="1">
      <c r="A1" s="110"/>
      <c r="B1" s="110"/>
      <c r="C1" s="110"/>
      <c r="D1" s="110"/>
      <c r="E1" s="110"/>
      <c r="F1" s="110"/>
      <c r="G1" s="110"/>
      <c r="H1" s="110"/>
      <c r="I1" s="110"/>
      <c r="J1" s="110"/>
      <c r="K1" s="110"/>
      <c r="L1" s="110"/>
      <c r="M1" s="1"/>
      <c r="O1" s="3" t="s">
        <v>0</v>
      </c>
      <c r="P1" s="2" t="s">
        <v>1</v>
      </c>
      <c r="Q1" s="111" t="s">
        <v>0</v>
      </c>
      <c r="R1" s="4" t="s">
        <v>2</v>
      </c>
    </row>
    <row r="2" spans="1:18" ht="12.75">
      <c r="A2" s="112" t="s">
        <v>3</v>
      </c>
      <c r="B2" s="112"/>
      <c r="C2" s="112"/>
      <c r="D2" s="112"/>
      <c r="E2" s="112"/>
      <c r="F2" s="112"/>
      <c r="G2" s="112"/>
      <c r="H2" s="112"/>
      <c r="I2" s="112"/>
      <c r="J2" s="112"/>
      <c r="K2" s="112"/>
      <c r="L2" s="112"/>
      <c r="M2" s="5"/>
      <c r="O2" s="3" t="s">
        <v>4</v>
      </c>
      <c r="P2" s="2" t="s">
        <v>5</v>
      </c>
      <c r="Q2" s="111"/>
      <c r="R2" s="4" t="s">
        <v>6</v>
      </c>
    </row>
    <row r="3" spans="1:18" ht="13.5" thickBot="1">
      <c r="A3" s="65"/>
      <c r="B3" s="65"/>
      <c r="C3" s="65"/>
      <c r="D3" s="65"/>
      <c r="E3" s="65"/>
      <c r="F3" s="65"/>
      <c r="G3" s="65"/>
      <c r="H3" s="65"/>
      <c r="I3" s="65"/>
      <c r="J3" s="65"/>
      <c r="K3" s="65"/>
      <c r="L3" s="66" t="s">
        <v>7</v>
      </c>
      <c r="N3" s="2" t="s">
        <v>8</v>
      </c>
      <c r="O3" s="3" t="s">
        <v>9</v>
      </c>
      <c r="P3" s="2" t="s">
        <v>10</v>
      </c>
      <c r="Q3" s="111" t="s">
        <v>4</v>
      </c>
      <c r="R3" s="4" t="s">
        <v>11</v>
      </c>
    </row>
    <row r="4" spans="1:18" ht="18.75" thickBot="1">
      <c r="A4" s="113" t="s">
        <v>12</v>
      </c>
      <c r="B4" s="114"/>
      <c r="C4" s="114"/>
      <c r="D4" s="114"/>
      <c r="E4" s="114"/>
      <c r="F4" s="114"/>
      <c r="G4" s="114"/>
      <c r="H4" s="114"/>
      <c r="I4" s="114"/>
      <c r="J4" s="114"/>
      <c r="K4" s="114"/>
      <c r="L4" s="115"/>
      <c r="M4" s="8"/>
      <c r="N4" s="2" t="s">
        <v>13</v>
      </c>
      <c r="O4" s="3" t="s">
        <v>14</v>
      </c>
      <c r="P4" s="2" t="s">
        <v>15</v>
      </c>
      <c r="Q4" s="111"/>
      <c r="R4" s="4" t="s">
        <v>16</v>
      </c>
    </row>
    <row r="5" spans="1:18" ht="12.75">
      <c r="A5" s="67"/>
      <c r="B5" s="67"/>
      <c r="C5" s="67"/>
      <c r="D5" s="67"/>
      <c r="E5" s="67"/>
      <c r="F5" s="67"/>
      <c r="G5" s="67"/>
      <c r="H5" s="67"/>
      <c r="I5" s="67"/>
      <c r="J5" s="67"/>
      <c r="K5" s="67"/>
      <c r="L5" s="67"/>
      <c r="N5" s="2" t="s">
        <v>17</v>
      </c>
      <c r="O5" s="3" t="s">
        <v>18</v>
      </c>
      <c r="Q5" s="111"/>
      <c r="R5" s="4" t="s">
        <v>19</v>
      </c>
    </row>
    <row r="6" spans="1:18" ht="22.5">
      <c r="A6" s="116" t="s">
        <v>20</v>
      </c>
      <c r="B6" s="116"/>
      <c r="C6" s="116"/>
      <c r="D6" s="116"/>
      <c r="E6" s="116"/>
      <c r="F6" s="116"/>
      <c r="G6" s="116"/>
      <c r="H6" s="116"/>
      <c r="I6" s="116"/>
      <c r="J6" s="116"/>
      <c r="K6" s="116"/>
      <c r="L6" s="116"/>
      <c r="M6" s="9"/>
      <c r="N6" s="2" t="s">
        <v>21</v>
      </c>
      <c r="O6" s="3" t="s">
        <v>22</v>
      </c>
      <c r="Q6" s="111"/>
      <c r="R6" s="4" t="s">
        <v>23</v>
      </c>
    </row>
    <row r="7" spans="1:18" ht="13.5" customHeight="1" thickBot="1">
      <c r="A7" s="67"/>
      <c r="B7" s="67"/>
      <c r="C7" s="67"/>
      <c r="D7" s="67"/>
      <c r="E7" s="67"/>
      <c r="F7" s="67"/>
      <c r="G7" s="67"/>
      <c r="H7" s="67"/>
      <c r="I7" s="68"/>
      <c r="J7" s="69" t="s">
        <v>24</v>
      </c>
      <c r="K7" s="69" t="s">
        <v>25</v>
      </c>
      <c r="L7" s="69" t="s">
        <v>26</v>
      </c>
      <c r="M7" s="10"/>
      <c r="N7" s="2" t="s">
        <v>27</v>
      </c>
      <c r="O7" s="3" t="s">
        <v>28</v>
      </c>
      <c r="Q7" s="111"/>
      <c r="R7" s="4" t="s">
        <v>29</v>
      </c>
    </row>
    <row r="8" spans="1:18" ht="13.5" thickBot="1">
      <c r="A8" s="67"/>
      <c r="B8" s="67"/>
      <c r="C8" s="67"/>
      <c r="D8" s="67"/>
      <c r="E8" s="67"/>
      <c r="F8" s="67"/>
      <c r="G8" s="117" t="s">
        <v>30</v>
      </c>
      <c r="H8" s="118"/>
      <c r="I8" s="119"/>
      <c r="J8" s="11">
        <v>1</v>
      </c>
      <c r="K8" s="11">
        <v>9</v>
      </c>
      <c r="L8" s="11">
        <v>2008</v>
      </c>
      <c r="M8" s="12"/>
      <c r="N8" s="2" t="s">
        <v>31</v>
      </c>
      <c r="O8" s="3" t="s">
        <v>32</v>
      </c>
      <c r="Q8" s="111"/>
      <c r="R8" s="4" t="s">
        <v>33</v>
      </c>
    </row>
    <row r="9" spans="1:18" ht="13.5" thickBot="1">
      <c r="A9" s="67"/>
      <c r="B9" s="67"/>
      <c r="C9" s="67"/>
      <c r="D9" s="67"/>
      <c r="E9" s="67"/>
      <c r="F9" s="67"/>
      <c r="G9" s="67"/>
      <c r="H9" s="67"/>
      <c r="I9" s="67"/>
      <c r="J9" s="67"/>
      <c r="K9" s="67"/>
      <c r="L9" s="67"/>
      <c r="N9" s="2" t="s">
        <v>34</v>
      </c>
      <c r="O9" s="3" t="s">
        <v>35</v>
      </c>
      <c r="Q9" s="111"/>
      <c r="R9" s="4" t="s">
        <v>36</v>
      </c>
    </row>
    <row r="10" spans="1:18" ht="22.5">
      <c r="A10" s="120" t="s">
        <v>37</v>
      </c>
      <c r="B10" s="121"/>
      <c r="C10" s="121"/>
      <c r="D10" s="121"/>
      <c r="E10" s="121"/>
      <c r="F10" s="121"/>
      <c r="G10" s="121"/>
      <c r="H10" s="121"/>
      <c r="I10" s="121"/>
      <c r="J10" s="121"/>
      <c r="K10" s="121"/>
      <c r="L10" s="122"/>
      <c r="M10" s="13"/>
      <c r="N10" s="2" t="s">
        <v>38</v>
      </c>
      <c r="O10" s="3" t="s">
        <v>39</v>
      </c>
      <c r="Q10" s="111"/>
      <c r="R10" s="4" t="s">
        <v>40</v>
      </c>
    </row>
    <row r="11" spans="1:18" ht="15" customHeight="1">
      <c r="A11" s="123" t="s">
        <v>41</v>
      </c>
      <c r="B11" s="109"/>
      <c r="C11" s="109"/>
      <c r="D11" s="109"/>
      <c r="E11" s="109"/>
      <c r="F11" s="314">
        <v>4100643</v>
      </c>
      <c r="G11" s="315"/>
      <c r="H11" s="315"/>
      <c r="I11" s="315"/>
      <c r="J11" s="315"/>
      <c r="K11" s="315"/>
      <c r="L11" s="316"/>
      <c r="M11" s="14"/>
      <c r="N11" s="2" t="s">
        <v>42</v>
      </c>
      <c r="O11" s="3" t="s">
        <v>43</v>
      </c>
      <c r="Q11" s="111"/>
      <c r="R11" s="4" t="s">
        <v>44</v>
      </c>
    </row>
    <row r="12" spans="1:18" ht="15" customHeight="1">
      <c r="A12" s="123" t="s">
        <v>45</v>
      </c>
      <c r="B12" s="109"/>
      <c r="C12" s="109"/>
      <c r="D12" s="109"/>
      <c r="E12" s="109"/>
      <c r="F12" s="108" t="s">
        <v>214</v>
      </c>
      <c r="G12" s="108"/>
      <c r="H12" s="108"/>
      <c r="I12" s="108"/>
      <c r="J12" s="108"/>
      <c r="K12" s="108"/>
      <c r="L12" s="124"/>
      <c r="M12" s="15"/>
      <c r="N12" s="2" t="s">
        <v>46</v>
      </c>
      <c r="O12" s="16" t="s">
        <v>47</v>
      </c>
      <c r="Q12" s="111" t="s">
        <v>9</v>
      </c>
      <c r="R12" s="4" t="s">
        <v>48</v>
      </c>
    </row>
    <row r="13" spans="1:18" ht="15" customHeight="1">
      <c r="A13" s="123" t="s">
        <v>49</v>
      </c>
      <c r="B13" s="109"/>
      <c r="C13" s="109"/>
      <c r="D13" s="109"/>
      <c r="E13" s="109"/>
      <c r="F13" s="125" t="s">
        <v>211</v>
      </c>
      <c r="G13" s="125"/>
      <c r="H13" s="125"/>
      <c r="I13" s="125"/>
      <c r="J13" s="125"/>
      <c r="K13" s="125"/>
      <c r="L13" s="126"/>
      <c r="M13" s="17"/>
      <c r="N13" s="2" t="s">
        <v>50</v>
      </c>
      <c r="O13" s="16" t="s">
        <v>51</v>
      </c>
      <c r="Q13" s="111"/>
      <c r="R13" s="4" t="s">
        <v>52</v>
      </c>
    </row>
    <row r="14" spans="1:18" ht="15" customHeight="1">
      <c r="A14" s="123" t="s">
        <v>53</v>
      </c>
      <c r="B14" s="109"/>
      <c r="C14" s="109"/>
      <c r="D14" s="109"/>
      <c r="E14" s="109"/>
      <c r="F14" s="127" t="s">
        <v>215</v>
      </c>
      <c r="G14" s="128"/>
      <c r="H14" s="128"/>
      <c r="I14" s="128"/>
      <c r="J14" s="128"/>
      <c r="K14" s="128"/>
      <c r="L14" s="129"/>
      <c r="M14" s="15"/>
      <c r="N14" s="2" t="s">
        <v>54</v>
      </c>
      <c r="O14" s="16" t="s">
        <v>55</v>
      </c>
      <c r="Q14" s="111"/>
      <c r="R14" s="4" t="s">
        <v>56</v>
      </c>
    </row>
    <row r="15" spans="1:18" ht="15" customHeight="1">
      <c r="A15" s="130" t="s">
        <v>57</v>
      </c>
      <c r="B15" s="131"/>
      <c r="C15" s="131"/>
      <c r="D15" s="131"/>
      <c r="E15" s="132"/>
      <c r="F15" s="125" t="s">
        <v>216</v>
      </c>
      <c r="G15" s="125"/>
      <c r="H15" s="125"/>
      <c r="I15" s="125"/>
      <c r="J15" s="125"/>
      <c r="K15" s="125"/>
      <c r="L15" s="126"/>
      <c r="M15" s="18"/>
      <c r="O15" s="16" t="s">
        <v>58</v>
      </c>
      <c r="Q15" s="111"/>
      <c r="R15" s="4" t="s">
        <v>59</v>
      </c>
    </row>
    <row r="16" spans="1:18" ht="15" customHeight="1" thickBot="1">
      <c r="A16" s="133" t="s">
        <v>60</v>
      </c>
      <c r="B16" s="134"/>
      <c r="C16" s="134"/>
      <c r="D16" s="134"/>
      <c r="E16" s="134"/>
      <c r="F16" s="135" t="s">
        <v>61</v>
      </c>
      <c r="G16" s="136"/>
      <c r="H16" s="136"/>
      <c r="I16" s="136"/>
      <c r="J16" s="136"/>
      <c r="K16" s="136"/>
      <c r="L16" s="137"/>
      <c r="M16" s="15"/>
      <c r="O16" s="16" t="s">
        <v>9</v>
      </c>
      <c r="Q16" s="111"/>
      <c r="R16" s="4" t="s">
        <v>62</v>
      </c>
    </row>
    <row r="17" spans="1:18" ht="15" customHeight="1">
      <c r="A17" s="70"/>
      <c r="B17" s="70"/>
      <c r="C17" s="70"/>
      <c r="D17" s="70"/>
      <c r="E17" s="70"/>
      <c r="F17" s="70"/>
      <c r="G17" s="70"/>
      <c r="H17" s="70"/>
      <c r="I17" s="70"/>
      <c r="J17" s="70"/>
      <c r="K17" s="70"/>
      <c r="L17" s="70"/>
      <c r="M17" s="15"/>
      <c r="O17" s="16" t="s">
        <v>63</v>
      </c>
      <c r="Q17" s="111"/>
      <c r="R17" s="4" t="s">
        <v>64</v>
      </c>
    </row>
    <row r="18" spans="1:18" ht="15" customHeight="1">
      <c r="A18" s="138" t="s">
        <v>65</v>
      </c>
      <c r="B18" s="139"/>
      <c r="C18" s="139"/>
      <c r="D18" s="139"/>
      <c r="E18" s="139"/>
      <c r="F18" s="139"/>
      <c r="G18" s="139"/>
      <c r="H18" s="139"/>
      <c r="I18" s="139"/>
      <c r="J18" s="139"/>
      <c r="K18" s="139"/>
      <c r="L18" s="140"/>
      <c r="M18" s="19"/>
      <c r="O18" s="16" t="s">
        <v>66</v>
      </c>
      <c r="Q18" s="111"/>
      <c r="R18" s="4" t="s">
        <v>67</v>
      </c>
    </row>
    <row r="19" spans="1:18" ht="12.75" customHeight="1">
      <c r="A19" s="141" t="s">
        <v>68</v>
      </c>
      <c r="B19" s="142"/>
      <c r="C19" s="142"/>
      <c r="D19" s="142"/>
      <c r="E19" s="142"/>
      <c r="F19" s="142"/>
      <c r="G19" s="142"/>
      <c r="H19" s="142"/>
      <c r="I19" s="142"/>
      <c r="J19" s="142"/>
      <c r="K19" s="142"/>
      <c r="L19" s="143"/>
      <c r="M19" s="20"/>
      <c r="O19" s="16" t="s">
        <v>69</v>
      </c>
      <c r="Q19" s="111"/>
      <c r="R19" s="4" t="s">
        <v>70</v>
      </c>
    </row>
    <row r="20" spans="1:18" ht="12.75">
      <c r="A20" s="144"/>
      <c r="B20" s="142"/>
      <c r="C20" s="142"/>
      <c r="D20" s="142"/>
      <c r="E20" s="142"/>
      <c r="F20" s="142"/>
      <c r="G20" s="142"/>
      <c r="H20" s="142"/>
      <c r="I20" s="142"/>
      <c r="J20" s="142"/>
      <c r="K20" s="142"/>
      <c r="L20" s="143"/>
      <c r="M20" s="20"/>
      <c r="O20" s="21" t="s">
        <v>71</v>
      </c>
      <c r="Q20" s="111"/>
      <c r="R20" s="4" t="s">
        <v>72</v>
      </c>
    </row>
    <row r="21" spans="1:18" ht="12.75">
      <c r="A21" s="144"/>
      <c r="B21" s="142"/>
      <c r="C21" s="142"/>
      <c r="D21" s="142"/>
      <c r="E21" s="142"/>
      <c r="F21" s="142"/>
      <c r="G21" s="142"/>
      <c r="H21" s="142"/>
      <c r="I21" s="142"/>
      <c r="J21" s="142"/>
      <c r="K21" s="142"/>
      <c r="L21" s="143"/>
      <c r="M21" s="20"/>
      <c r="O21" s="21" t="s">
        <v>73</v>
      </c>
      <c r="Q21" s="111"/>
      <c r="R21" s="4" t="s">
        <v>74</v>
      </c>
    </row>
    <row r="22" spans="1:18" ht="12.75">
      <c r="A22" s="144"/>
      <c r="B22" s="142"/>
      <c r="C22" s="142"/>
      <c r="D22" s="142"/>
      <c r="E22" s="142"/>
      <c r="F22" s="142"/>
      <c r="G22" s="142"/>
      <c r="H22" s="142"/>
      <c r="I22" s="142"/>
      <c r="J22" s="142"/>
      <c r="K22" s="142"/>
      <c r="L22" s="143"/>
      <c r="M22" s="20"/>
      <c r="O22" s="2"/>
      <c r="Q22" s="111"/>
      <c r="R22" s="4" t="s">
        <v>75</v>
      </c>
    </row>
    <row r="23" spans="1:18" ht="12.75">
      <c r="A23" s="145"/>
      <c r="B23" s="146"/>
      <c r="C23" s="146"/>
      <c r="D23" s="146"/>
      <c r="E23" s="146"/>
      <c r="F23" s="146"/>
      <c r="G23" s="146"/>
      <c r="H23" s="146"/>
      <c r="I23" s="146"/>
      <c r="J23" s="146"/>
      <c r="K23" s="146"/>
      <c r="L23" s="147"/>
      <c r="M23" s="20"/>
      <c r="Q23" s="148" t="s">
        <v>14</v>
      </c>
      <c r="R23" s="4" t="s">
        <v>76</v>
      </c>
    </row>
    <row r="24" spans="1:18" ht="11.25" customHeight="1" thickBot="1">
      <c r="A24" s="71"/>
      <c r="B24" s="72"/>
      <c r="C24" s="72"/>
      <c r="D24" s="72"/>
      <c r="E24" s="72"/>
      <c r="F24" s="72"/>
      <c r="G24" s="72"/>
      <c r="H24" s="72"/>
      <c r="I24" s="72"/>
      <c r="J24" s="72"/>
      <c r="K24" s="72"/>
      <c r="L24" s="73"/>
      <c r="M24" s="20"/>
      <c r="Q24" s="148"/>
      <c r="R24" s="4" t="s">
        <v>77</v>
      </c>
    </row>
    <row r="25" spans="1:18" ht="13.5" customHeight="1" thickBot="1">
      <c r="A25" s="149" t="s">
        <v>78</v>
      </c>
      <c r="B25" s="150"/>
      <c r="C25" s="150"/>
      <c r="D25" s="150"/>
      <c r="E25" s="150"/>
      <c r="F25" s="151"/>
      <c r="G25" s="22"/>
      <c r="H25" s="120" t="s">
        <v>79</v>
      </c>
      <c r="I25" s="121"/>
      <c r="J25" s="121"/>
      <c r="K25" s="121"/>
      <c r="L25" s="122"/>
      <c r="M25" s="13"/>
      <c r="O25" s="23"/>
      <c r="Q25" s="111" t="s">
        <v>18</v>
      </c>
      <c r="R25" s="4" t="s">
        <v>80</v>
      </c>
    </row>
    <row r="26" spans="1:18" ht="13.5" customHeight="1" thickBot="1">
      <c r="A26" s="152" t="s">
        <v>81</v>
      </c>
      <c r="B26" s="153"/>
      <c r="C26" s="154"/>
      <c r="D26" s="152" t="s">
        <v>82</v>
      </c>
      <c r="E26" s="154"/>
      <c r="F26" s="24" t="s">
        <v>83</v>
      </c>
      <c r="G26" s="22"/>
      <c r="H26" s="155" t="s">
        <v>84</v>
      </c>
      <c r="I26" s="156"/>
      <c r="J26" s="156"/>
      <c r="K26" s="156"/>
      <c r="L26" s="157"/>
      <c r="M26" s="25"/>
      <c r="O26" s="23" t="e">
        <f>IF($F$14=$O$1,#REF!,IF($F$14=$O$2,#REF!,IF(F$14=$O$3,#REF!,IF($F$14=$O$4,#REF!,IF($F$14=$O$5,#REF!,IF($F$14=$O$6,#REF!,IF($F$14=$O$7,#REF!,IF($F$14=$O$8,#REF!,#REF!))))))))</f>
        <v>#REF!</v>
      </c>
      <c r="Q26" s="111"/>
      <c r="R26" s="4" t="s">
        <v>85</v>
      </c>
    </row>
    <row r="27" spans="1:18" ht="12.75" customHeight="1">
      <c r="A27" s="158" t="s">
        <v>86</v>
      </c>
      <c r="B27" s="158" t="s">
        <v>87</v>
      </c>
      <c r="C27" s="158" t="s">
        <v>88</v>
      </c>
      <c r="D27" s="158" t="s">
        <v>89</v>
      </c>
      <c r="E27" s="158" t="s">
        <v>90</v>
      </c>
      <c r="F27" s="158" t="s">
        <v>91</v>
      </c>
      <c r="G27" s="22"/>
      <c r="H27" s="155"/>
      <c r="I27" s="156"/>
      <c r="J27" s="156"/>
      <c r="K27" s="156"/>
      <c r="L27" s="157"/>
      <c r="M27" s="25"/>
      <c r="Q27" s="111"/>
      <c r="R27" s="4" t="s">
        <v>92</v>
      </c>
    </row>
    <row r="28" spans="1:18" ht="15" customHeight="1" thickBot="1">
      <c r="A28" s="159"/>
      <c r="B28" s="159"/>
      <c r="C28" s="159"/>
      <c r="D28" s="159"/>
      <c r="E28" s="159"/>
      <c r="F28" s="159"/>
      <c r="G28" s="22"/>
      <c r="H28" s="123" t="s">
        <v>93</v>
      </c>
      <c r="I28" s="109"/>
      <c r="J28" s="109"/>
      <c r="K28" s="109"/>
      <c r="L28" s="26" t="s">
        <v>218</v>
      </c>
      <c r="M28" s="27"/>
      <c r="O28" s="28"/>
      <c r="Q28" s="111"/>
      <c r="R28" s="4" t="s">
        <v>94</v>
      </c>
    </row>
    <row r="29" spans="1:18" ht="15" customHeight="1" thickBot="1">
      <c r="A29" s="29">
        <v>6</v>
      </c>
      <c r="B29" s="30">
        <v>6</v>
      </c>
      <c r="C29" s="31">
        <f>+A29+B29</f>
        <v>12</v>
      </c>
      <c r="D29" s="30">
        <v>16</v>
      </c>
      <c r="E29" s="31">
        <f>C29*D29</f>
        <v>192</v>
      </c>
      <c r="F29" s="32">
        <f>E29/48</f>
        <v>4</v>
      </c>
      <c r="G29" s="22"/>
      <c r="H29" s="133" t="s">
        <v>95</v>
      </c>
      <c r="I29" s="134"/>
      <c r="J29" s="134"/>
      <c r="K29" s="134"/>
      <c r="L29" s="64"/>
      <c r="M29" s="27"/>
      <c r="O29" s="23" t="e">
        <f>IF($F$13=$P$1,$R$1:$R$67,IF($F$13=$P$2,$R$68:$R$75,IF(F$13=$P$3,$R$76:$R$87,$R$88:$R$88)))</f>
        <v>#VALUE!</v>
      </c>
      <c r="Q29" s="111"/>
      <c r="R29" s="4" t="s">
        <v>96</v>
      </c>
    </row>
    <row r="30" spans="1:18" ht="15" customHeight="1" thickBot="1">
      <c r="A30" s="93"/>
      <c r="B30" s="93"/>
      <c r="C30" s="91"/>
      <c r="D30" s="93"/>
      <c r="E30" s="91"/>
      <c r="F30" s="92"/>
      <c r="G30" s="75"/>
      <c r="H30" s="94"/>
      <c r="I30" s="94"/>
      <c r="J30" s="94"/>
      <c r="K30" s="94"/>
      <c r="L30" s="95"/>
      <c r="M30" s="27"/>
      <c r="O30" s="23"/>
      <c r="Q30" s="111"/>
      <c r="R30" s="4"/>
    </row>
    <row r="31" spans="1:18" ht="15" customHeight="1">
      <c r="A31" s="160" t="s">
        <v>97</v>
      </c>
      <c r="B31" s="161"/>
      <c r="C31" s="161"/>
      <c r="D31" s="161"/>
      <c r="E31" s="161"/>
      <c r="F31" s="161"/>
      <c r="G31" s="161"/>
      <c r="H31" s="161"/>
      <c r="I31" s="161"/>
      <c r="J31" s="161"/>
      <c r="K31" s="161"/>
      <c r="L31" s="162"/>
      <c r="M31" s="33"/>
      <c r="O31" s="28"/>
      <c r="Q31" s="111"/>
      <c r="R31" s="4" t="s">
        <v>98</v>
      </c>
    </row>
    <row r="32" spans="1:18" ht="32.25" customHeight="1" thickBot="1">
      <c r="A32" s="163" t="s">
        <v>99</v>
      </c>
      <c r="B32" s="164"/>
      <c r="C32" s="164"/>
      <c r="D32" s="164"/>
      <c r="E32" s="165" t="s">
        <v>100</v>
      </c>
      <c r="F32" s="166"/>
      <c r="G32" s="166"/>
      <c r="H32" s="166"/>
      <c r="I32" s="166"/>
      <c r="J32" s="166"/>
      <c r="K32" s="166"/>
      <c r="L32" s="167"/>
      <c r="M32" s="34"/>
      <c r="O32" s="35"/>
      <c r="Q32" s="111"/>
      <c r="R32" s="4" t="s">
        <v>101</v>
      </c>
    </row>
    <row r="33" spans="1:18" ht="15" customHeight="1" thickBot="1">
      <c r="A33" s="74"/>
      <c r="B33" s="74"/>
      <c r="C33" s="74"/>
      <c r="D33" s="74"/>
      <c r="E33" s="74"/>
      <c r="F33" s="74"/>
      <c r="G33" s="74"/>
      <c r="H33" s="74"/>
      <c r="I33" s="74"/>
      <c r="J33" s="74"/>
      <c r="K33" s="74"/>
      <c r="L33" s="74"/>
      <c r="M33" s="12"/>
      <c r="O33" s="23"/>
      <c r="Q33" s="111"/>
      <c r="R33" s="4" t="s">
        <v>102</v>
      </c>
    </row>
    <row r="34" spans="1:18" ht="15" customHeight="1">
      <c r="A34" s="168" t="s">
        <v>103</v>
      </c>
      <c r="B34" s="169"/>
      <c r="C34" s="169"/>
      <c r="D34" s="169"/>
      <c r="E34" s="169"/>
      <c r="F34" s="169"/>
      <c r="G34" s="169"/>
      <c r="H34" s="169"/>
      <c r="I34" s="169"/>
      <c r="J34" s="169"/>
      <c r="K34" s="169"/>
      <c r="L34" s="170"/>
      <c r="M34" s="33"/>
      <c r="O34" s="23"/>
      <c r="Q34" s="111"/>
      <c r="R34" s="4" t="s">
        <v>104</v>
      </c>
    </row>
    <row r="35" spans="1:18" ht="15" customHeight="1" thickBot="1">
      <c r="A35" s="36" t="s">
        <v>105</v>
      </c>
      <c r="B35" s="37">
        <v>80</v>
      </c>
      <c r="C35" s="171" t="s">
        <v>106</v>
      </c>
      <c r="D35" s="171"/>
      <c r="E35" s="171"/>
      <c r="F35" s="171"/>
      <c r="G35" s="38">
        <f>+A29*D29</f>
        <v>96</v>
      </c>
      <c r="H35" s="172" t="s">
        <v>107</v>
      </c>
      <c r="I35" s="172"/>
      <c r="J35" s="172"/>
      <c r="K35" s="172"/>
      <c r="L35" s="39">
        <f>(B35*G35)/100</f>
        <v>76.8</v>
      </c>
      <c r="M35" s="40"/>
      <c r="O35" s="23"/>
      <c r="Q35" s="111"/>
      <c r="R35" s="4" t="s">
        <v>108</v>
      </c>
    </row>
    <row r="36" spans="1:18" ht="15" customHeight="1" thickBot="1">
      <c r="A36" s="86"/>
      <c r="B36" s="87"/>
      <c r="C36" s="88"/>
      <c r="D36" s="88"/>
      <c r="E36" s="88"/>
      <c r="F36" s="88"/>
      <c r="G36" s="74"/>
      <c r="H36" s="89"/>
      <c r="I36" s="89"/>
      <c r="J36" s="89"/>
      <c r="K36" s="89"/>
      <c r="L36" s="90"/>
      <c r="M36" s="40"/>
      <c r="O36" s="23"/>
      <c r="Q36" s="111"/>
      <c r="R36" s="4"/>
    </row>
    <row r="37" spans="1:18" ht="15" customHeight="1">
      <c r="A37" s="173" t="s">
        <v>109</v>
      </c>
      <c r="B37" s="174"/>
      <c r="C37" s="174"/>
      <c r="D37" s="174"/>
      <c r="E37" s="174"/>
      <c r="F37" s="174"/>
      <c r="G37" s="174"/>
      <c r="H37" s="174"/>
      <c r="I37" s="174"/>
      <c r="J37" s="174"/>
      <c r="K37" s="174"/>
      <c r="L37" s="175"/>
      <c r="M37" s="33"/>
      <c r="O37" s="35"/>
      <c r="Q37" s="111"/>
      <c r="R37" s="4" t="s">
        <v>110</v>
      </c>
    </row>
    <row r="38" spans="1:18" ht="15" customHeight="1" thickBot="1">
      <c r="A38" s="176" t="s">
        <v>111</v>
      </c>
      <c r="B38" s="177"/>
      <c r="C38" s="177"/>
      <c r="D38" s="177"/>
      <c r="E38" s="41" t="s">
        <v>218</v>
      </c>
      <c r="F38" s="177" t="s">
        <v>112</v>
      </c>
      <c r="G38" s="177"/>
      <c r="H38" s="177"/>
      <c r="I38" s="177"/>
      <c r="J38" s="177"/>
      <c r="K38" s="177"/>
      <c r="L38" s="42"/>
      <c r="M38" s="43"/>
      <c r="O38" s="23"/>
      <c r="Q38" s="111"/>
      <c r="R38" s="4" t="s">
        <v>113</v>
      </c>
    </row>
    <row r="39" spans="1:18" ht="15" customHeight="1" thickBot="1">
      <c r="A39" s="76"/>
      <c r="B39" s="76"/>
      <c r="C39" s="76"/>
      <c r="D39" s="76"/>
      <c r="E39" s="82"/>
      <c r="F39" s="76"/>
      <c r="G39" s="76"/>
      <c r="H39" s="76"/>
      <c r="I39" s="76"/>
      <c r="J39" s="76"/>
      <c r="K39" s="76"/>
      <c r="L39" s="82"/>
      <c r="M39" s="43"/>
      <c r="O39" s="23"/>
      <c r="Q39" s="111"/>
      <c r="R39" s="4"/>
    </row>
    <row r="40" spans="1:18" ht="15.75" customHeight="1">
      <c r="A40" s="178" t="s">
        <v>114</v>
      </c>
      <c r="B40" s="179"/>
      <c r="C40" s="179"/>
      <c r="D40" s="179"/>
      <c r="E40" s="179"/>
      <c r="F40" s="179"/>
      <c r="G40" s="179"/>
      <c r="H40" s="179"/>
      <c r="I40" s="179"/>
      <c r="J40" s="179"/>
      <c r="K40" s="179"/>
      <c r="L40" s="180"/>
      <c r="M40" s="44"/>
      <c r="O40" s="35"/>
      <c r="Q40" s="111" t="s">
        <v>22</v>
      </c>
      <c r="R40" s="4" t="s">
        <v>115</v>
      </c>
    </row>
    <row r="41" spans="1:18" ht="15" customHeight="1">
      <c r="A41" s="45"/>
      <c r="B41" s="181" t="s">
        <v>116</v>
      </c>
      <c r="C41" s="181"/>
      <c r="D41" s="181"/>
      <c r="E41" s="181"/>
      <c r="F41" s="181"/>
      <c r="G41" s="181"/>
      <c r="H41" s="181"/>
      <c r="I41" s="181"/>
      <c r="J41" s="181"/>
      <c r="K41" s="181" t="s">
        <v>117</v>
      </c>
      <c r="L41" s="182"/>
      <c r="M41" s="43"/>
      <c r="O41" s="23"/>
      <c r="Q41" s="111"/>
      <c r="R41" s="4" t="s">
        <v>118</v>
      </c>
    </row>
    <row r="42" spans="1:18" ht="15" customHeight="1">
      <c r="A42" s="101" t="s">
        <v>119</v>
      </c>
      <c r="B42" s="183" t="s">
        <v>217</v>
      </c>
      <c r="C42" s="183"/>
      <c r="D42" s="183"/>
      <c r="E42" s="183"/>
      <c r="F42" s="183"/>
      <c r="G42" s="183"/>
      <c r="H42" s="183"/>
      <c r="I42" s="183"/>
      <c r="J42" s="183"/>
      <c r="K42" s="184"/>
      <c r="L42" s="185"/>
      <c r="M42" s="12"/>
      <c r="O42" s="23"/>
      <c r="Q42" s="111"/>
      <c r="R42" s="4" t="s">
        <v>120</v>
      </c>
    </row>
    <row r="43" spans="1:18" ht="15" customHeight="1">
      <c r="A43" s="101" t="s">
        <v>119</v>
      </c>
      <c r="B43" s="183"/>
      <c r="C43" s="183"/>
      <c r="D43" s="183"/>
      <c r="E43" s="183"/>
      <c r="F43" s="183"/>
      <c r="G43" s="183"/>
      <c r="H43" s="183"/>
      <c r="I43" s="183"/>
      <c r="J43" s="183"/>
      <c r="K43" s="184"/>
      <c r="L43" s="185"/>
      <c r="M43" s="12"/>
      <c r="O43" s="23"/>
      <c r="Q43" s="111"/>
      <c r="R43" s="4" t="s">
        <v>121</v>
      </c>
    </row>
    <row r="44" spans="1:18" ht="15" customHeight="1">
      <c r="A44" s="101" t="s">
        <v>119</v>
      </c>
      <c r="B44" s="183"/>
      <c r="C44" s="183"/>
      <c r="D44" s="183"/>
      <c r="E44" s="183"/>
      <c r="F44" s="183"/>
      <c r="G44" s="183"/>
      <c r="H44" s="183"/>
      <c r="I44" s="183"/>
      <c r="J44" s="183"/>
      <c r="K44" s="184"/>
      <c r="L44" s="185"/>
      <c r="M44" s="12"/>
      <c r="O44" s="23"/>
      <c r="Q44" s="111"/>
      <c r="R44" s="4" t="s">
        <v>122</v>
      </c>
    </row>
    <row r="45" spans="1:18" ht="15" customHeight="1">
      <c r="A45" s="101" t="s">
        <v>119</v>
      </c>
      <c r="B45" s="183"/>
      <c r="C45" s="183"/>
      <c r="D45" s="183"/>
      <c r="E45" s="183"/>
      <c r="F45" s="183"/>
      <c r="G45" s="183"/>
      <c r="H45" s="183"/>
      <c r="I45" s="183"/>
      <c r="J45" s="183"/>
      <c r="K45" s="184"/>
      <c r="L45" s="185"/>
      <c r="M45" s="12"/>
      <c r="O45" s="23"/>
      <c r="Q45" s="111"/>
      <c r="R45" s="4" t="s">
        <v>123</v>
      </c>
    </row>
    <row r="46" spans="1:18" ht="15" customHeight="1">
      <c r="A46" s="101" t="s">
        <v>124</v>
      </c>
      <c r="B46" s="183"/>
      <c r="C46" s="183"/>
      <c r="D46" s="183"/>
      <c r="E46" s="183"/>
      <c r="F46" s="183"/>
      <c r="G46" s="183"/>
      <c r="H46" s="183"/>
      <c r="I46" s="183"/>
      <c r="J46" s="183"/>
      <c r="K46" s="184"/>
      <c r="L46" s="185"/>
      <c r="M46" s="12"/>
      <c r="O46" s="23"/>
      <c r="Q46" s="111" t="s">
        <v>28</v>
      </c>
      <c r="R46" s="4" t="s">
        <v>125</v>
      </c>
    </row>
    <row r="47" spans="1:18" ht="15" customHeight="1" thickBot="1">
      <c r="A47" s="102" t="s">
        <v>126</v>
      </c>
      <c r="B47" s="186"/>
      <c r="C47" s="186"/>
      <c r="D47" s="186"/>
      <c r="E47" s="186"/>
      <c r="F47" s="186"/>
      <c r="G47" s="186"/>
      <c r="H47" s="186"/>
      <c r="I47" s="186"/>
      <c r="J47" s="186"/>
      <c r="K47" s="187"/>
      <c r="L47" s="188"/>
      <c r="M47" s="12"/>
      <c r="O47" s="23"/>
      <c r="Q47" s="111"/>
      <c r="R47" s="4" t="s">
        <v>127</v>
      </c>
    </row>
    <row r="48" spans="1:18" ht="15" customHeight="1" thickBot="1">
      <c r="A48" s="96"/>
      <c r="B48" s="97"/>
      <c r="C48" s="97"/>
      <c r="D48" s="97"/>
      <c r="E48" s="97"/>
      <c r="F48" s="97"/>
      <c r="G48" s="97"/>
      <c r="H48" s="97"/>
      <c r="I48" s="97"/>
      <c r="J48" s="97"/>
      <c r="K48" s="87"/>
      <c r="L48" s="87"/>
      <c r="M48" s="12"/>
      <c r="O48" s="23"/>
      <c r="Q48" s="61"/>
      <c r="R48" s="4"/>
    </row>
    <row r="49" spans="1:18" ht="27" customHeight="1">
      <c r="A49" s="189" t="s">
        <v>128</v>
      </c>
      <c r="B49" s="189"/>
      <c r="C49" s="189"/>
      <c r="D49" s="189"/>
      <c r="E49" s="189"/>
      <c r="F49" s="189"/>
      <c r="G49" s="189"/>
      <c r="H49" s="189"/>
      <c r="I49" s="189"/>
      <c r="J49" s="189"/>
      <c r="K49" s="189"/>
      <c r="L49" s="189"/>
      <c r="M49" s="46"/>
      <c r="O49" s="23"/>
      <c r="Q49" s="111" t="s">
        <v>32</v>
      </c>
      <c r="R49" s="4" t="s">
        <v>129</v>
      </c>
    </row>
    <row r="50" spans="1:18" ht="13.5" customHeight="1" thickBot="1">
      <c r="A50" s="81"/>
      <c r="B50" s="81"/>
      <c r="C50" s="81"/>
      <c r="D50" s="81"/>
      <c r="E50" s="81"/>
      <c r="F50" s="81"/>
      <c r="G50" s="81"/>
      <c r="H50" s="81"/>
      <c r="I50" s="81"/>
      <c r="J50" s="81"/>
      <c r="K50" s="81"/>
      <c r="L50" s="81"/>
      <c r="M50" s="46"/>
      <c r="O50" s="23"/>
      <c r="Q50" s="111"/>
      <c r="R50" s="4"/>
    </row>
    <row r="51" spans="1:18" ht="15" customHeight="1">
      <c r="A51" s="173" t="s">
        <v>130</v>
      </c>
      <c r="B51" s="174"/>
      <c r="C51" s="174"/>
      <c r="D51" s="174"/>
      <c r="E51" s="174"/>
      <c r="F51" s="174"/>
      <c r="G51" s="174"/>
      <c r="H51" s="174"/>
      <c r="I51" s="174"/>
      <c r="J51" s="174"/>
      <c r="K51" s="174"/>
      <c r="L51" s="175"/>
      <c r="M51" s="33"/>
      <c r="O51" s="23"/>
      <c r="Q51" s="111"/>
      <c r="R51" s="4" t="s">
        <v>131</v>
      </c>
    </row>
    <row r="52" spans="1:18" ht="15" customHeight="1" thickBot="1">
      <c r="A52" s="176" t="s">
        <v>132</v>
      </c>
      <c r="B52" s="177"/>
      <c r="C52" s="41"/>
      <c r="D52" s="177" t="s">
        <v>133</v>
      </c>
      <c r="E52" s="177"/>
      <c r="F52" s="41"/>
      <c r="G52" s="177" t="s">
        <v>134</v>
      </c>
      <c r="H52" s="177"/>
      <c r="I52" s="177"/>
      <c r="J52" s="177"/>
      <c r="K52" s="177"/>
      <c r="L52" s="42"/>
      <c r="M52" s="43"/>
      <c r="Q52" s="111"/>
      <c r="R52" s="4" t="s">
        <v>135</v>
      </c>
    </row>
    <row r="53" spans="1:18" ht="15" customHeight="1" thickBot="1">
      <c r="A53" s="76"/>
      <c r="B53" s="76"/>
      <c r="C53" s="82"/>
      <c r="D53" s="76"/>
      <c r="E53" s="76"/>
      <c r="F53" s="82"/>
      <c r="G53" s="76"/>
      <c r="H53" s="76"/>
      <c r="I53" s="76"/>
      <c r="J53" s="76"/>
      <c r="K53" s="76"/>
      <c r="L53" s="82"/>
      <c r="M53" s="43"/>
      <c r="Q53" s="111"/>
      <c r="R53" s="4"/>
    </row>
    <row r="54" spans="1:18" ht="15" customHeight="1">
      <c r="A54" s="173" t="s">
        <v>137</v>
      </c>
      <c r="B54" s="174"/>
      <c r="C54" s="174"/>
      <c r="D54" s="174"/>
      <c r="E54" s="174"/>
      <c r="F54" s="174"/>
      <c r="G54" s="174"/>
      <c r="H54" s="174"/>
      <c r="I54" s="174"/>
      <c r="J54" s="174"/>
      <c r="K54" s="174"/>
      <c r="L54" s="175"/>
      <c r="M54" s="43"/>
      <c r="Q54" s="111"/>
      <c r="R54" s="4" t="s">
        <v>136</v>
      </c>
    </row>
    <row r="55" spans="1:18" ht="15" customHeight="1">
      <c r="A55" s="207"/>
      <c r="B55" s="208"/>
      <c r="C55" s="208"/>
      <c r="D55" s="208"/>
      <c r="E55" s="208"/>
      <c r="F55" s="208"/>
      <c r="G55" s="208"/>
      <c r="H55" s="208"/>
      <c r="I55" s="208"/>
      <c r="J55" s="208"/>
      <c r="K55" s="208"/>
      <c r="L55" s="209"/>
      <c r="M55" s="33"/>
      <c r="Q55" s="206"/>
      <c r="R55" s="4" t="s">
        <v>138</v>
      </c>
    </row>
    <row r="56" spans="1:18" ht="15" customHeight="1">
      <c r="A56" s="210" t="s">
        <v>140</v>
      </c>
      <c r="B56" s="211"/>
      <c r="C56" s="211"/>
      <c r="D56" s="212"/>
      <c r="E56" s="128"/>
      <c r="F56" s="128"/>
      <c r="G56" s="128"/>
      <c r="H56" s="128"/>
      <c r="I56" s="128"/>
      <c r="J56" s="128"/>
      <c r="K56" s="128"/>
      <c r="L56" s="129"/>
      <c r="M56" s="33"/>
      <c r="Q56" s="206"/>
      <c r="R56" s="4" t="s">
        <v>139</v>
      </c>
    </row>
    <row r="57" spans="1:18" ht="15" customHeight="1">
      <c r="A57" s="198" t="s">
        <v>142</v>
      </c>
      <c r="B57" s="199"/>
      <c r="C57" s="199"/>
      <c r="D57" s="199"/>
      <c r="E57" s="199"/>
      <c r="F57" s="199"/>
      <c r="G57" s="199"/>
      <c r="H57" s="199"/>
      <c r="I57" s="199"/>
      <c r="J57" s="199"/>
      <c r="K57" s="199"/>
      <c r="L57" s="200"/>
      <c r="M57" s="17"/>
      <c r="Q57" s="206"/>
      <c r="R57" s="4" t="s">
        <v>141</v>
      </c>
    </row>
    <row r="58" spans="1:18" ht="15" customHeight="1">
      <c r="A58" s="195"/>
      <c r="B58" s="196"/>
      <c r="C58" s="196"/>
      <c r="D58" s="196"/>
      <c r="E58" s="196"/>
      <c r="F58" s="196"/>
      <c r="G58" s="196"/>
      <c r="H58" s="196"/>
      <c r="I58" s="196"/>
      <c r="J58" s="196"/>
      <c r="K58" s="196"/>
      <c r="L58" s="197"/>
      <c r="M58" s="43"/>
      <c r="Q58" s="206"/>
      <c r="R58" s="4" t="s">
        <v>143</v>
      </c>
    </row>
    <row r="59" spans="1:18" ht="15" customHeight="1">
      <c r="A59" s="195"/>
      <c r="B59" s="196"/>
      <c r="C59" s="196"/>
      <c r="D59" s="196"/>
      <c r="E59" s="196"/>
      <c r="F59" s="196"/>
      <c r="G59" s="196"/>
      <c r="H59" s="196"/>
      <c r="I59" s="196"/>
      <c r="J59" s="196"/>
      <c r="K59" s="196"/>
      <c r="L59" s="197"/>
      <c r="M59" s="12"/>
      <c r="Q59" s="206"/>
      <c r="R59" s="4" t="s">
        <v>144</v>
      </c>
    </row>
    <row r="60" spans="1:18" ht="15" customHeight="1">
      <c r="A60" s="195"/>
      <c r="B60" s="196"/>
      <c r="C60" s="196"/>
      <c r="D60" s="196"/>
      <c r="E60" s="196"/>
      <c r="F60" s="196"/>
      <c r="G60" s="196"/>
      <c r="H60" s="196"/>
      <c r="I60" s="196"/>
      <c r="J60" s="196"/>
      <c r="K60" s="196"/>
      <c r="L60" s="197"/>
      <c r="M60" s="12"/>
      <c r="Q60" s="206"/>
      <c r="R60" s="4" t="s">
        <v>145</v>
      </c>
    </row>
    <row r="61" spans="1:18" ht="15" customHeight="1">
      <c r="A61" s="195"/>
      <c r="B61" s="196"/>
      <c r="C61" s="196"/>
      <c r="D61" s="196"/>
      <c r="E61" s="196"/>
      <c r="F61" s="196"/>
      <c r="G61" s="196"/>
      <c r="H61" s="196"/>
      <c r="I61" s="196"/>
      <c r="J61" s="196"/>
      <c r="K61" s="196"/>
      <c r="L61" s="197"/>
      <c r="M61" s="12"/>
      <c r="Q61" s="206"/>
      <c r="R61" s="4" t="s">
        <v>146</v>
      </c>
    </row>
    <row r="62" spans="1:18" ht="15" customHeight="1">
      <c r="A62" s="195"/>
      <c r="B62" s="196"/>
      <c r="C62" s="196"/>
      <c r="D62" s="196"/>
      <c r="E62" s="196"/>
      <c r="F62" s="196"/>
      <c r="G62" s="196"/>
      <c r="H62" s="196"/>
      <c r="I62" s="196"/>
      <c r="J62" s="196"/>
      <c r="K62" s="196"/>
      <c r="L62" s="197"/>
      <c r="M62" s="12"/>
      <c r="Q62" s="206"/>
      <c r="R62" s="4" t="s">
        <v>147</v>
      </c>
    </row>
    <row r="63" spans="1:18" ht="15" customHeight="1">
      <c r="A63" s="195"/>
      <c r="B63" s="196"/>
      <c r="C63" s="196"/>
      <c r="D63" s="196"/>
      <c r="E63" s="196"/>
      <c r="F63" s="196"/>
      <c r="G63" s="196"/>
      <c r="H63" s="196"/>
      <c r="I63" s="196"/>
      <c r="J63" s="196"/>
      <c r="K63" s="196"/>
      <c r="L63" s="197"/>
      <c r="M63" s="12"/>
      <c r="Q63" s="206"/>
      <c r="R63" s="4" t="s">
        <v>148</v>
      </c>
    </row>
    <row r="64" spans="1:18" ht="15" customHeight="1">
      <c r="A64" s="195"/>
      <c r="B64" s="196"/>
      <c r="C64" s="196"/>
      <c r="D64" s="196"/>
      <c r="E64" s="196"/>
      <c r="F64" s="196"/>
      <c r="G64" s="196"/>
      <c r="H64" s="196"/>
      <c r="I64" s="196"/>
      <c r="J64" s="196"/>
      <c r="K64" s="196"/>
      <c r="L64" s="197"/>
      <c r="M64" s="12"/>
      <c r="Q64" s="206"/>
      <c r="R64" s="4" t="s">
        <v>149</v>
      </c>
    </row>
    <row r="65" spans="1:18" ht="15" customHeight="1">
      <c r="A65" s="195"/>
      <c r="B65" s="196"/>
      <c r="C65" s="196"/>
      <c r="D65" s="196"/>
      <c r="E65" s="196"/>
      <c r="F65" s="196"/>
      <c r="G65" s="196"/>
      <c r="H65" s="196"/>
      <c r="I65" s="196"/>
      <c r="J65" s="196"/>
      <c r="K65" s="196"/>
      <c r="L65" s="197"/>
      <c r="M65" s="12"/>
      <c r="Q65" s="206"/>
      <c r="R65" s="4" t="s">
        <v>150</v>
      </c>
    </row>
    <row r="66" spans="1:18" ht="15" customHeight="1" thickBot="1">
      <c r="A66" s="83"/>
      <c r="B66" s="83"/>
      <c r="C66" s="83"/>
      <c r="D66" s="83"/>
      <c r="E66" s="83"/>
      <c r="F66" s="83"/>
      <c r="G66" s="83"/>
      <c r="H66" s="83"/>
      <c r="I66" s="83"/>
      <c r="J66" s="83"/>
      <c r="K66" s="83"/>
      <c r="L66" s="83"/>
      <c r="M66" s="12"/>
      <c r="Q66" s="206"/>
      <c r="R66" s="4" t="s">
        <v>151</v>
      </c>
    </row>
    <row r="67" spans="1:18" ht="15" customHeight="1" thickBot="1">
      <c r="A67" s="189" t="s">
        <v>153</v>
      </c>
      <c r="B67" s="189"/>
      <c r="C67" s="189"/>
      <c r="D67" s="189"/>
      <c r="E67" s="189"/>
      <c r="F67" s="189"/>
      <c r="G67" s="189"/>
      <c r="H67" s="189"/>
      <c r="I67" s="189"/>
      <c r="J67" s="189"/>
      <c r="K67" s="189"/>
      <c r="L67" s="189"/>
      <c r="M67" s="48"/>
      <c r="Q67" s="206"/>
      <c r="R67" s="4" t="s">
        <v>152</v>
      </c>
    </row>
    <row r="68" spans="1:18" ht="29.25" customHeight="1">
      <c r="A68" s="160" t="s">
        <v>155</v>
      </c>
      <c r="B68" s="161"/>
      <c r="C68" s="161"/>
      <c r="D68" s="161"/>
      <c r="E68" s="161"/>
      <c r="F68" s="161"/>
      <c r="G68" s="161"/>
      <c r="H68" s="161"/>
      <c r="I68" s="161"/>
      <c r="J68" s="202"/>
      <c r="K68" s="203" t="s">
        <v>156</v>
      </c>
      <c r="L68" s="204"/>
      <c r="M68" s="46"/>
      <c r="Q68" s="201"/>
      <c r="R68" s="4" t="s">
        <v>154</v>
      </c>
    </row>
    <row r="69" spans="1:18" ht="12.75">
      <c r="A69" s="205" t="s">
        <v>212</v>
      </c>
      <c r="B69" s="183"/>
      <c r="C69" s="183"/>
      <c r="D69" s="183"/>
      <c r="E69" s="183"/>
      <c r="F69" s="183"/>
      <c r="G69" s="183"/>
      <c r="H69" s="183"/>
      <c r="I69" s="183"/>
      <c r="J69" s="183"/>
      <c r="K69" s="184" t="s">
        <v>219</v>
      </c>
      <c r="L69" s="185"/>
      <c r="M69" s="49" t="s">
        <v>157</v>
      </c>
      <c r="Q69" s="201"/>
      <c r="R69" s="4" t="s">
        <v>158</v>
      </c>
    </row>
    <row r="70" spans="1:18" ht="15" customHeight="1">
      <c r="A70" s="205"/>
      <c r="B70" s="183"/>
      <c r="C70" s="183"/>
      <c r="D70" s="183"/>
      <c r="E70" s="183"/>
      <c r="F70" s="183"/>
      <c r="G70" s="183"/>
      <c r="H70" s="183"/>
      <c r="I70" s="183"/>
      <c r="J70" s="183"/>
      <c r="K70" s="214"/>
      <c r="L70" s="215"/>
      <c r="M70" s="49" t="s">
        <v>159</v>
      </c>
      <c r="Q70" s="213" t="s">
        <v>160</v>
      </c>
      <c r="R70" s="4" t="s">
        <v>161</v>
      </c>
    </row>
    <row r="71" spans="1:18" ht="15" customHeight="1">
      <c r="A71" s="216"/>
      <c r="B71" s="217"/>
      <c r="C71" s="217"/>
      <c r="D71" s="217"/>
      <c r="E71" s="217"/>
      <c r="F71" s="217"/>
      <c r="G71" s="217"/>
      <c r="H71" s="217"/>
      <c r="I71" s="217"/>
      <c r="J71" s="217"/>
      <c r="K71" s="214"/>
      <c r="L71" s="215"/>
      <c r="M71" s="12"/>
      <c r="Q71" s="213"/>
      <c r="R71" s="4" t="s">
        <v>162</v>
      </c>
    </row>
    <row r="72" spans="1:18" ht="15" customHeight="1">
      <c r="A72" s="218"/>
      <c r="B72" s="219"/>
      <c r="C72" s="219"/>
      <c r="D72" s="219"/>
      <c r="E72" s="219"/>
      <c r="F72" s="219"/>
      <c r="G72" s="219"/>
      <c r="H72" s="219"/>
      <c r="I72" s="219"/>
      <c r="J72" s="220"/>
      <c r="K72" s="221"/>
      <c r="L72" s="222"/>
      <c r="M72" s="12"/>
      <c r="Q72" s="201" t="s">
        <v>163</v>
      </c>
      <c r="R72" s="4" t="s">
        <v>164</v>
      </c>
    </row>
    <row r="73" spans="1:18" ht="15" customHeight="1">
      <c r="A73" s="205"/>
      <c r="B73" s="183"/>
      <c r="C73" s="183"/>
      <c r="D73" s="183"/>
      <c r="E73" s="183"/>
      <c r="F73" s="183"/>
      <c r="G73" s="183"/>
      <c r="H73" s="183"/>
      <c r="I73" s="183"/>
      <c r="J73" s="183"/>
      <c r="K73" s="214"/>
      <c r="L73" s="215"/>
      <c r="M73" s="12"/>
      <c r="Q73" s="201"/>
      <c r="R73" s="4" t="s">
        <v>165</v>
      </c>
    </row>
    <row r="74" spans="1:18" ht="15" customHeight="1">
      <c r="A74" s="205"/>
      <c r="B74" s="183"/>
      <c r="C74" s="183"/>
      <c r="D74" s="183"/>
      <c r="E74" s="183"/>
      <c r="F74" s="183"/>
      <c r="G74" s="183"/>
      <c r="H74" s="183"/>
      <c r="I74" s="183"/>
      <c r="J74" s="183"/>
      <c r="K74" s="214"/>
      <c r="L74" s="215"/>
      <c r="M74" s="12"/>
      <c r="Q74" s="201"/>
      <c r="R74" s="4" t="s">
        <v>166</v>
      </c>
    </row>
    <row r="75" spans="1:18" ht="13.5" thickBot="1">
      <c r="A75" s="67"/>
      <c r="B75" s="67"/>
      <c r="C75" s="67"/>
      <c r="D75" s="67"/>
      <c r="E75" s="67"/>
      <c r="F75" s="67"/>
      <c r="G75" s="67"/>
      <c r="H75" s="67"/>
      <c r="I75" s="67"/>
      <c r="J75" s="67"/>
      <c r="K75" s="67"/>
      <c r="L75" s="67"/>
      <c r="M75" s="12"/>
      <c r="Q75" s="201"/>
      <c r="R75" s="4" t="s">
        <v>167</v>
      </c>
    </row>
    <row r="76" spans="1:18" ht="40.5" customHeight="1">
      <c r="A76" s="173" t="s">
        <v>169</v>
      </c>
      <c r="B76" s="174"/>
      <c r="C76" s="174"/>
      <c r="D76" s="174"/>
      <c r="E76" s="174"/>
      <c r="F76" s="174"/>
      <c r="G76" s="174"/>
      <c r="H76" s="174"/>
      <c r="I76" s="174"/>
      <c r="J76" s="174"/>
      <c r="K76" s="174"/>
      <c r="L76" s="175"/>
      <c r="Q76" s="106"/>
      <c r="R76" s="4" t="s">
        <v>168</v>
      </c>
    </row>
    <row r="77" spans="1:18" ht="13.5" thickBot="1">
      <c r="A77" s="224" t="s">
        <v>172</v>
      </c>
      <c r="B77" s="224"/>
      <c r="C77" s="224"/>
      <c r="D77" s="224"/>
      <c r="E77" s="224"/>
      <c r="F77" s="224"/>
      <c r="G77" s="224"/>
      <c r="H77" s="224"/>
      <c r="I77" s="224"/>
      <c r="J77" s="224"/>
      <c r="K77" s="224"/>
      <c r="L77" s="224"/>
      <c r="M77" s="33"/>
      <c r="Q77" s="223" t="s">
        <v>170</v>
      </c>
      <c r="R77" s="4" t="s">
        <v>171</v>
      </c>
    </row>
    <row r="78" spans="1:18" ht="12.75">
      <c r="A78" s="225" t="s">
        <v>174</v>
      </c>
      <c r="B78" s="226"/>
      <c r="C78" s="226"/>
      <c r="D78" s="227" t="s">
        <v>220</v>
      </c>
      <c r="E78" s="228"/>
      <c r="F78" s="228"/>
      <c r="G78" s="228"/>
      <c r="H78" s="228"/>
      <c r="I78" s="228"/>
      <c r="J78" s="229"/>
      <c r="K78" s="203" t="s">
        <v>175</v>
      </c>
      <c r="L78" s="204"/>
      <c r="M78" s="50"/>
      <c r="Q78" s="223"/>
      <c r="R78" s="4" t="s">
        <v>173</v>
      </c>
    </row>
    <row r="79" spans="1:18" ht="12.75">
      <c r="A79" s="205"/>
      <c r="B79" s="183"/>
      <c r="C79" s="183"/>
      <c r="D79" s="192" t="s">
        <v>221</v>
      </c>
      <c r="E79" s="192"/>
      <c r="F79" s="192"/>
      <c r="G79" s="192"/>
      <c r="H79" s="192"/>
      <c r="I79" s="192"/>
      <c r="J79" s="192"/>
      <c r="K79" s="230" t="s">
        <v>219</v>
      </c>
      <c r="L79" s="231"/>
      <c r="M79" s="43"/>
      <c r="Q79" s="223"/>
      <c r="R79" s="4" t="s">
        <v>176</v>
      </c>
    </row>
    <row r="80" spans="1:18" ht="15" customHeight="1">
      <c r="A80" s="190"/>
      <c r="B80" s="191"/>
      <c r="C80" s="191"/>
      <c r="D80" s="192" t="s">
        <v>222</v>
      </c>
      <c r="E80" s="192"/>
      <c r="F80" s="192"/>
      <c r="G80" s="192"/>
      <c r="H80" s="192"/>
      <c r="I80" s="192"/>
      <c r="J80" s="192"/>
      <c r="K80" s="193" t="s">
        <v>219</v>
      </c>
      <c r="L80" s="194"/>
      <c r="M80" s="51"/>
      <c r="Q80" s="223"/>
      <c r="R80" s="4" t="s">
        <v>177</v>
      </c>
    </row>
    <row r="81" spans="1:18" ht="15" customHeight="1">
      <c r="A81" s="190"/>
      <c r="B81" s="191"/>
      <c r="C81" s="191"/>
      <c r="D81" s="192" t="s">
        <v>223</v>
      </c>
      <c r="E81" s="192"/>
      <c r="F81" s="192"/>
      <c r="G81" s="192"/>
      <c r="H81" s="192"/>
      <c r="I81" s="192"/>
      <c r="J81" s="192"/>
      <c r="K81" s="193" t="s">
        <v>219</v>
      </c>
      <c r="L81" s="194"/>
      <c r="M81" s="51"/>
      <c r="Q81" s="223"/>
      <c r="R81" s="4" t="s">
        <v>178</v>
      </c>
    </row>
    <row r="82" spans="1:18" ht="15" customHeight="1">
      <c r="A82" s="190"/>
      <c r="B82" s="191"/>
      <c r="C82" s="191"/>
      <c r="D82" s="192" t="s">
        <v>224</v>
      </c>
      <c r="E82" s="192"/>
      <c r="F82" s="192"/>
      <c r="G82" s="192"/>
      <c r="H82" s="192"/>
      <c r="I82" s="192"/>
      <c r="J82" s="192"/>
      <c r="K82" s="193" t="s">
        <v>219</v>
      </c>
      <c r="L82" s="194"/>
      <c r="M82" s="51"/>
      <c r="Q82" s="223"/>
      <c r="R82" s="4" t="s">
        <v>179</v>
      </c>
    </row>
    <row r="83" spans="1:18" ht="15" customHeight="1">
      <c r="A83" s="190"/>
      <c r="B83" s="191"/>
      <c r="C83" s="191"/>
      <c r="D83" s="192" t="s">
        <v>225</v>
      </c>
      <c r="E83" s="192"/>
      <c r="F83" s="192"/>
      <c r="G83" s="192"/>
      <c r="H83" s="192"/>
      <c r="I83" s="192"/>
      <c r="J83" s="192"/>
      <c r="K83" s="193" t="s">
        <v>219</v>
      </c>
      <c r="L83" s="194"/>
      <c r="M83" s="51"/>
      <c r="Q83" s="223"/>
      <c r="R83" s="4" t="s">
        <v>180</v>
      </c>
    </row>
    <row r="84" spans="1:18" ht="15" customHeight="1">
      <c r="A84" s="190"/>
      <c r="B84" s="191"/>
      <c r="C84" s="191"/>
      <c r="D84" s="232"/>
      <c r="E84" s="232"/>
      <c r="F84" s="232"/>
      <c r="G84" s="232"/>
      <c r="H84" s="232"/>
      <c r="I84" s="232"/>
      <c r="J84" s="232"/>
      <c r="K84" s="232"/>
      <c r="L84" s="233"/>
      <c r="M84" s="51"/>
      <c r="Q84" s="223"/>
      <c r="R84" s="4" t="s">
        <v>181</v>
      </c>
    </row>
    <row r="85" spans="1:18" ht="15" customHeight="1" thickBot="1">
      <c r="A85" s="234"/>
      <c r="B85" s="235"/>
      <c r="C85" s="235"/>
      <c r="D85" s="236"/>
      <c r="E85" s="236"/>
      <c r="F85" s="236"/>
      <c r="G85" s="236"/>
      <c r="H85" s="236"/>
      <c r="I85" s="236"/>
      <c r="J85" s="236"/>
      <c r="K85" s="236"/>
      <c r="L85" s="237"/>
      <c r="M85" s="51"/>
      <c r="Q85" s="223"/>
      <c r="R85" s="4" t="s">
        <v>182</v>
      </c>
    </row>
    <row r="86" spans="1:18" ht="15" customHeight="1">
      <c r="A86" s="77"/>
      <c r="B86" s="77"/>
      <c r="C86" s="77"/>
      <c r="D86" s="78"/>
      <c r="E86" s="78"/>
      <c r="F86" s="78"/>
      <c r="G86" s="78"/>
      <c r="H86" s="78"/>
      <c r="I86" s="78"/>
      <c r="J86" s="78"/>
      <c r="K86" s="79"/>
      <c r="L86" s="79"/>
      <c r="M86" s="51"/>
      <c r="Q86" s="223" t="s">
        <v>183</v>
      </c>
      <c r="R86" s="4" t="s">
        <v>184</v>
      </c>
    </row>
    <row r="87" spans="1:18" ht="15" customHeight="1">
      <c r="A87" s="242" t="s">
        <v>186</v>
      </c>
      <c r="B87" s="242"/>
      <c r="C87" s="242"/>
      <c r="D87" s="242"/>
      <c r="E87" s="242"/>
      <c r="F87" s="242"/>
      <c r="G87" s="242"/>
      <c r="H87" s="242"/>
      <c r="I87" s="242"/>
      <c r="J87" s="242"/>
      <c r="K87" s="242"/>
      <c r="L87" s="242"/>
      <c r="M87" s="51"/>
      <c r="Q87" s="223"/>
      <c r="R87" s="4" t="s">
        <v>185</v>
      </c>
    </row>
    <row r="88" spans="1:18" ht="15" customHeight="1" thickBot="1">
      <c r="A88" s="67"/>
      <c r="B88" s="67"/>
      <c r="C88" s="67"/>
      <c r="D88" s="67"/>
      <c r="E88" s="67"/>
      <c r="F88" s="67"/>
      <c r="G88" s="67"/>
      <c r="H88" s="67"/>
      <c r="I88" s="67"/>
      <c r="J88" s="67"/>
      <c r="K88" s="67"/>
      <c r="L88" s="67"/>
      <c r="M88" s="53"/>
      <c r="Q88" s="62"/>
      <c r="R88" s="4" t="s">
        <v>187</v>
      </c>
    </row>
    <row r="89" spans="1:12" ht="15" customHeight="1">
      <c r="A89" s="173" t="s">
        <v>188</v>
      </c>
      <c r="B89" s="174"/>
      <c r="C89" s="174"/>
      <c r="D89" s="174"/>
      <c r="E89" s="174"/>
      <c r="F89" s="174"/>
      <c r="G89" s="174"/>
      <c r="H89" s="174"/>
      <c r="I89" s="174"/>
      <c r="J89" s="174"/>
      <c r="K89" s="174"/>
      <c r="L89" s="175"/>
    </row>
    <row r="90" spans="1:13" ht="17.25" customHeight="1">
      <c r="A90" s="243" t="s">
        <v>189</v>
      </c>
      <c r="B90" s="244"/>
      <c r="C90" s="244"/>
      <c r="D90" s="244"/>
      <c r="E90" s="244"/>
      <c r="F90" s="244"/>
      <c r="G90" s="244"/>
      <c r="H90" s="244"/>
      <c r="I90" s="244"/>
      <c r="J90" s="244"/>
      <c r="K90" s="244"/>
      <c r="L90" s="245"/>
      <c r="M90" s="33"/>
    </row>
    <row r="91" spans="1:13" ht="15" customHeight="1">
      <c r="A91" s="243"/>
      <c r="B91" s="244"/>
      <c r="C91" s="244"/>
      <c r="D91" s="244"/>
      <c r="E91" s="244"/>
      <c r="F91" s="244"/>
      <c r="G91" s="244"/>
      <c r="H91" s="244"/>
      <c r="I91" s="244"/>
      <c r="J91" s="244"/>
      <c r="K91" s="244"/>
      <c r="L91" s="245"/>
      <c r="M91" s="52"/>
    </row>
    <row r="92" spans="1:13" ht="15" customHeight="1">
      <c r="A92" s="246" t="s">
        <v>226</v>
      </c>
      <c r="B92" s="247"/>
      <c r="C92" s="247"/>
      <c r="D92" s="247"/>
      <c r="E92" s="247"/>
      <c r="F92" s="247"/>
      <c r="G92" s="247"/>
      <c r="H92" s="247"/>
      <c r="I92" s="247"/>
      <c r="J92" s="247"/>
      <c r="K92" s="247"/>
      <c r="L92" s="248"/>
      <c r="M92" s="52"/>
    </row>
    <row r="93" spans="1:13" ht="15" customHeight="1">
      <c r="A93" s="249"/>
      <c r="B93" s="250"/>
      <c r="C93" s="250"/>
      <c r="D93" s="250"/>
      <c r="E93" s="250"/>
      <c r="F93" s="250"/>
      <c r="G93" s="250"/>
      <c r="H93" s="250"/>
      <c r="I93" s="250"/>
      <c r="J93" s="250"/>
      <c r="K93" s="250"/>
      <c r="L93" s="251"/>
      <c r="M93" s="54"/>
    </row>
    <row r="94" spans="1:13" ht="15" customHeight="1">
      <c r="A94" s="249"/>
      <c r="B94" s="250"/>
      <c r="C94" s="250"/>
      <c r="D94" s="250"/>
      <c r="E94" s="250"/>
      <c r="F94" s="250"/>
      <c r="G94" s="250"/>
      <c r="H94" s="250"/>
      <c r="I94" s="250"/>
      <c r="J94" s="250"/>
      <c r="K94" s="250"/>
      <c r="L94" s="251"/>
      <c r="M94" s="54"/>
    </row>
    <row r="95" spans="1:13" ht="15" customHeight="1">
      <c r="A95" s="249"/>
      <c r="B95" s="250"/>
      <c r="C95" s="250"/>
      <c r="D95" s="250"/>
      <c r="E95" s="250"/>
      <c r="F95" s="250"/>
      <c r="G95" s="250"/>
      <c r="H95" s="250"/>
      <c r="I95" s="250"/>
      <c r="J95" s="250"/>
      <c r="K95" s="250"/>
      <c r="L95" s="251"/>
      <c r="M95" s="54"/>
    </row>
    <row r="96" spans="1:13" ht="15" customHeight="1">
      <c r="A96" s="249"/>
      <c r="B96" s="250"/>
      <c r="C96" s="250"/>
      <c r="D96" s="250"/>
      <c r="E96" s="250"/>
      <c r="F96" s="250"/>
      <c r="G96" s="250"/>
      <c r="H96" s="250"/>
      <c r="I96" s="250"/>
      <c r="J96" s="250"/>
      <c r="K96" s="250"/>
      <c r="L96" s="251"/>
      <c r="M96" s="54"/>
    </row>
    <row r="97" spans="1:13" ht="15" customHeight="1">
      <c r="A97" s="249"/>
      <c r="B97" s="250"/>
      <c r="C97" s="250"/>
      <c r="D97" s="250"/>
      <c r="E97" s="250"/>
      <c r="F97" s="250"/>
      <c r="G97" s="250"/>
      <c r="H97" s="250"/>
      <c r="I97" s="250"/>
      <c r="J97" s="250"/>
      <c r="K97" s="250"/>
      <c r="L97" s="251"/>
      <c r="M97" s="54"/>
    </row>
    <row r="98" spans="1:13" ht="15" customHeight="1">
      <c r="A98" s="249"/>
      <c r="B98" s="250"/>
      <c r="C98" s="250"/>
      <c r="D98" s="250"/>
      <c r="E98" s="250"/>
      <c r="F98" s="250"/>
      <c r="G98" s="250"/>
      <c r="H98" s="250"/>
      <c r="I98" s="250"/>
      <c r="J98" s="250"/>
      <c r="K98" s="250"/>
      <c r="L98" s="251"/>
      <c r="M98" s="54"/>
    </row>
    <row r="99" spans="1:13" ht="15" customHeight="1">
      <c r="A99" s="249"/>
      <c r="B99" s="250"/>
      <c r="C99" s="250"/>
      <c r="D99" s="250"/>
      <c r="E99" s="250"/>
      <c r="F99" s="250"/>
      <c r="G99" s="250"/>
      <c r="H99" s="250"/>
      <c r="I99" s="250"/>
      <c r="J99" s="250"/>
      <c r="K99" s="250"/>
      <c r="L99" s="251"/>
      <c r="M99" s="54"/>
    </row>
    <row r="100" spans="1:13" ht="15" customHeight="1">
      <c r="A100" s="249"/>
      <c r="B100" s="250"/>
      <c r="C100" s="250"/>
      <c r="D100" s="250"/>
      <c r="E100" s="250"/>
      <c r="F100" s="250"/>
      <c r="G100" s="250"/>
      <c r="H100" s="250"/>
      <c r="I100" s="250"/>
      <c r="J100" s="250"/>
      <c r="K100" s="250"/>
      <c r="L100" s="251"/>
      <c r="M100" s="54"/>
    </row>
    <row r="101" spans="1:13" ht="15" customHeight="1">
      <c r="A101" s="249"/>
      <c r="B101" s="250"/>
      <c r="C101" s="250"/>
      <c r="D101" s="250"/>
      <c r="E101" s="250"/>
      <c r="F101" s="250"/>
      <c r="G101" s="250"/>
      <c r="H101" s="250"/>
      <c r="I101" s="250"/>
      <c r="J101" s="250"/>
      <c r="K101" s="250"/>
      <c r="L101" s="251"/>
      <c r="M101" s="54"/>
    </row>
    <row r="102" spans="1:13" ht="15" customHeight="1" thickBot="1">
      <c r="A102" s="252"/>
      <c r="B102" s="253"/>
      <c r="C102" s="253"/>
      <c r="D102" s="253"/>
      <c r="E102" s="253"/>
      <c r="F102" s="253"/>
      <c r="G102" s="253"/>
      <c r="H102" s="253"/>
      <c r="I102" s="253"/>
      <c r="J102" s="253"/>
      <c r="K102" s="253"/>
      <c r="L102" s="254"/>
      <c r="M102" s="54"/>
    </row>
    <row r="103" spans="1:13" ht="15" customHeight="1" thickBot="1">
      <c r="A103" s="84"/>
      <c r="B103" s="84"/>
      <c r="C103" s="84"/>
      <c r="D103" s="84"/>
      <c r="E103" s="84"/>
      <c r="F103" s="84"/>
      <c r="G103" s="84"/>
      <c r="H103" s="84"/>
      <c r="I103" s="84"/>
      <c r="J103" s="84"/>
      <c r="K103" s="84"/>
      <c r="L103" s="84"/>
      <c r="M103" s="54"/>
    </row>
    <row r="104" spans="1:15" s="7" customFormat="1" ht="15" customHeight="1">
      <c r="A104" s="173" t="s">
        <v>190</v>
      </c>
      <c r="B104" s="174"/>
      <c r="C104" s="174"/>
      <c r="D104" s="174"/>
      <c r="E104" s="174"/>
      <c r="F104" s="174"/>
      <c r="G104" s="174"/>
      <c r="H104" s="174"/>
      <c r="I104" s="174"/>
      <c r="J104" s="174"/>
      <c r="K104" s="174"/>
      <c r="L104" s="175"/>
      <c r="O104" s="6"/>
    </row>
    <row r="105" spans="1:13" ht="15" customHeight="1">
      <c r="A105" s="207" t="s">
        <v>191</v>
      </c>
      <c r="B105" s="208"/>
      <c r="C105" s="208"/>
      <c r="D105" s="208"/>
      <c r="E105" s="208"/>
      <c r="F105" s="208" t="s">
        <v>192</v>
      </c>
      <c r="G105" s="208"/>
      <c r="H105" s="208"/>
      <c r="I105" s="208"/>
      <c r="J105" s="208"/>
      <c r="K105" s="208"/>
      <c r="L105" s="209"/>
      <c r="M105" s="33"/>
    </row>
    <row r="106" spans="1:13" ht="28.5" customHeight="1">
      <c r="A106" s="255" t="s">
        <v>193</v>
      </c>
      <c r="B106" s="256"/>
      <c r="C106" s="256"/>
      <c r="D106" s="256"/>
      <c r="E106" s="256"/>
      <c r="F106" s="257" t="s">
        <v>194</v>
      </c>
      <c r="G106" s="257"/>
      <c r="H106" s="257"/>
      <c r="I106" s="257"/>
      <c r="J106" s="257"/>
      <c r="K106" s="257"/>
      <c r="L106" s="258"/>
      <c r="M106" s="33"/>
    </row>
    <row r="107" spans="1:13" ht="13.5" customHeight="1">
      <c r="A107" s="262" t="s">
        <v>227</v>
      </c>
      <c r="B107" s="262"/>
      <c r="C107" s="262"/>
      <c r="D107" s="262"/>
      <c r="E107" s="262"/>
      <c r="F107" s="183" t="s">
        <v>228</v>
      </c>
      <c r="G107" s="183"/>
      <c r="H107" s="183"/>
      <c r="I107" s="183"/>
      <c r="J107" s="183"/>
      <c r="K107" s="183"/>
      <c r="L107" s="183"/>
      <c r="M107" s="33"/>
    </row>
    <row r="108" spans="1:13" ht="12.75">
      <c r="A108" s="103"/>
      <c r="B108" s="104"/>
      <c r="C108" s="104"/>
      <c r="D108" s="104"/>
      <c r="E108" s="104"/>
      <c r="F108" s="104"/>
      <c r="G108" s="104"/>
      <c r="H108" s="104"/>
      <c r="I108" s="104"/>
      <c r="J108" s="104"/>
      <c r="K108" s="104"/>
      <c r="L108" s="105"/>
      <c r="M108" s="33"/>
    </row>
    <row r="109" spans="1:13" ht="26.25" customHeight="1">
      <c r="A109" s="267" t="s">
        <v>229</v>
      </c>
      <c r="B109" s="268"/>
      <c r="C109" s="268"/>
      <c r="D109" s="268"/>
      <c r="E109" s="269"/>
      <c r="F109" s="183" t="s">
        <v>230</v>
      </c>
      <c r="G109" s="183"/>
      <c r="H109" s="183"/>
      <c r="I109" s="183"/>
      <c r="J109" s="183"/>
      <c r="K109" s="183"/>
      <c r="L109" s="276"/>
      <c r="M109" s="33"/>
    </row>
    <row r="110" spans="1:13" ht="25.5" customHeight="1">
      <c r="A110" s="270"/>
      <c r="B110" s="271"/>
      <c r="C110" s="271"/>
      <c r="D110" s="271"/>
      <c r="E110" s="272"/>
      <c r="F110" s="183" t="s">
        <v>231</v>
      </c>
      <c r="G110" s="183"/>
      <c r="H110" s="183"/>
      <c r="I110" s="183"/>
      <c r="J110" s="183"/>
      <c r="K110" s="183"/>
      <c r="L110" s="276"/>
      <c r="M110" s="33"/>
    </row>
    <row r="111" spans="1:13" ht="12.75">
      <c r="A111" s="270"/>
      <c r="B111" s="271"/>
      <c r="C111" s="271"/>
      <c r="D111" s="271"/>
      <c r="E111" s="272"/>
      <c r="F111" s="183" t="s">
        <v>232</v>
      </c>
      <c r="G111" s="183"/>
      <c r="H111" s="183"/>
      <c r="I111" s="183"/>
      <c r="J111" s="183"/>
      <c r="K111" s="183"/>
      <c r="L111" s="276"/>
      <c r="M111" s="33"/>
    </row>
    <row r="112" spans="1:13" ht="12.75">
      <c r="A112" s="270"/>
      <c r="B112" s="271"/>
      <c r="C112" s="271"/>
      <c r="D112" s="271"/>
      <c r="E112" s="272"/>
      <c r="F112" s="183" t="s">
        <v>233</v>
      </c>
      <c r="G112" s="183"/>
      <c r="H112" s="183"/>
      <c r="I112" s="183"/>
      <c r="J112" s="183"/>
      <c r="K112" s="183"/>
      <c r="L112" s="276"/>
      <c r="M112" s="33"/>
    </row>
    <row r="113" spans="1:13" ht="12.75">
      <c r="A113" s="270"/>
      <c r="B113" s="271"/>
      <c r="C113" s="271"/>
      <c r="D113" s="271"/>
      <c r="E113" s="272"/>
      <c r="F113" s="183" t="s">
        <v>234</v>
      </c>
      <c r="G113" s="183"/>
      <c r="H113" s="183"/>
      <c r="I113" s="183"/>
      <c r="J113" s="183"/>
      <c r="K113" s="183"/>
      <c r="L113" s="276"/>
      <c r="M113" s="33"/>
    </row>
    <row r="114" spans="1:13" ht="12.75">
      <c r="A114" s="270"/>
      <c r="B114" s="271"/>
      <c r="C114" s="271"/>
      <c r="D114" s="271"/>
      <c r="E114" s="272"/>
      <c r="F114" s="183" t="s">
        <v>235</v>
      </c>
      <c r="G114" s="183"/>
      <c r="H114" s="183"/>
      <c r="I114" s="183"/>
      <c r="J114" s="183"/>
      <c r="K114" s="183"/>
      <c r="L114" s="276"/>
      <c r="M114" s="33"/>
    </row>
    <row r="115" spans="1:13" ht="12.75">
      <c r="A115" s="270"/>
      <c r="B115" s="271"/>
      <c r="C115" s="271"/>
      <c r="D115" s="271"/>
      <c r="E115" s="272"/>
      <c r="F115" s="183" t="s">
        <v>236</v>
      </c>
      <c r="G115" s="183"/>
      <c r="H115" s="183"/>
      <c r="I115" s="183"/>
      <c r="J115" s="183"/>
      <c r="K115" s="183"/>
      <c r="L115" s="276"/>
      <c r="M115" s="33"/>
    </row>
    <row r="116" spans="1:13" ht="12.75">
      <c r="A116" s="286"/>
      <c r="B116" s="287"/>
      <c r="C116" s="287"/>
      <c r="D116" s="287"/>
      <c r="E116" s="288"/>
      <c r="F116" s="183" t="s">
        <v>237</v>
      </c>
      <c r="G116" s="183"/>
      <c r="H116" s="183"/>
      <c r="I116" s="183"/>
      <c r="J116" s="183"/>
      <c r="K116" s="183"/>
      <c r="L116" s="276"/>
      <c r="M116" s="33"/>
    </row>
    <row r="117" spans="1:13" ht="12.75">
      <c r="A117" s="264"/>
      <c r="B117" s="265"/>
      <c r="C117" s="265"/>
      <c r="D117" s="265"/>
      <c r="E117" s="265"/>
      <c r="F117" s="265"/>
      <c r="G117" s="265"/>
      <c r="H117" s="265"/>
      <c r="I117" s="265"/>
      <c r="J117" s="265"/>
      <c r="K117" s="265"/>
      <c r="L117" s="266"/>
      <c r="M117" s="33"/>
    </row>
    <row r="118" spans="1:13" ht="12.75">
      <c r="A118" s="267" t="s">
        <v>238</v>
      </c>
      <c r="B118" s="268"/>
      <c r="C118" s="268"/>
      <c r="D118" s="268"/>
      <c r="E118" s="269"/>
      <c r="F118" s="183" t="s">
        <v>239</v>
      </c>
      <c r="G118" s="183"/>
      <c r="H118" s="183"/>
      <c r="I118" s="183"/>
      <c r="J118" s="183"/>
      <c r="K118" s="183"/>
      <c r="L118" s="276"/>
      <c r="M118" s="33"/>
    </row>
    <row r="119" spans="1:13" ht="12.75">
      <c r="A119" s="270"/>
      <c r="B119" s="271"/>
      <c r="C119" s="271"/>
      <c r="D119" s="271"/>
      <c r="E119" s="272"/>
      <c r="F119" s="183" t="s">
        <v>312</v>
      </c>
      <c r="G119" s="183"/>
      <c r="H119" s="183"/>
      <c r="I119" s="183"/>
      <c r="J119" s="183"/>
      <c r="K119" s="183"/>
      <c r="L119" s="276"/>
      <c r="M119" s="33"/>
    </row>
    <row r="120" spans="1:13" ht="25.5" customHeight="1">
      <c r="A120" s="270"/>
      <c r="B120" s="271"/>
      <c r="C120" s="271"/>
      <c r="D120" s="271"/>
      <c r="E120" s="272"/>
      <c r="F120" s="183" t="s">
        <v>313</v>
      </c>
      <c r="G120" s="183"/>
      <c r="H120" s="183"/>
      <c r="I120" s="183"/>
      <c r="J120" s="183"/>
      <c r="K120" s="183"/>
      <c r="L120" s="276"/>
      <c r="M120" s="33"/>
    </row>
    <row r="121" spans="1:13" ht="39" customHeight="1" thickBot="1">
      <c r="A121" s="286"/>
      <c r="B121" s="287"/>
      <c r="C121" s="287"/>
      <c r="D121" s="287"/>
      <c r="E121" s="288"/>
      <c r="F121" s="186" t="s">
        <v>240</v>
      </c>
      <c r="G121" s="186"/>
      <c r="H121" s="186"/>
      <c r="I121" s="186"/>
      <c r="J121" s="186"/>
      <c r="K121" s="186"/>
      <c r="L121" s="263"/>
      <c r="M121" s="33"/>
    </row>
    <row r="122" spans="1:13" ht="13.5" customHeight="1">
      <c r="A122" s="264"/>
      <c r="B122" s="265"/>
      <c r="C122" s="265"/>
      <c r="D122" s="265"/>
      <c r="E122" s="265"/>
      <c r="F122" s="265"/>
      <c r="G122" s="265"/>
      <c r="H122" s="265"/>
      <c r="I122" s="265"/>
      <c r="J122" s="265"/>
      <c r="K122" s="265"/>
      <c r="L122" s="266"/>
      <c r="M122" s="33"/>
    </row>
    <row r="123" spans="1:13" ht="38.25" customHeight="1">
      <c r="A123" s="267" t="s">
        <v>241</v>
      </c>
      <c r="B123" s="268"/>
      <c r="C123" s="268"/>
      <c r="D123" s="268"/>
      <c r="E123" s="269"/>
      <c r="F123" s="183" t="s">
        <v>242</v>
      </c>
      <c r="G123" s="183"/>
      <c r="H123" s="183"/>
      <c r="I123" s="183"/>
      <c r="J123" s="183"/>
      <c r="K123" s="183"/>
      <c r="L123" s="276"/>
      <c r="M123" s="33"/>
    </row>
    <row r="124" spans="1:13" ht="26.25" customHeight="1">
      <c r="A124" s="270"/>
      <c r="B124" s="271"/>
      <c r="C124" s="271"/>
      <c r="D124" s="271"/>
      <c r="E124" s="272"/>
      <c r="F124" s="183" t="s">
        <v>243</v>
      </c>
      <c r="G124" s="183"/>
      <c r="H124" s="183"/>
      <c r="I124" s="183"/>
      <c r="J124" s="183"/>
      <c r="K124" s="183"/>
      <c r="L124" s="276"/>
      <c r="M124" s="33"/>
    </row>
    <row r="125" spans="1:13" ht="28.5" customHeight="1" thickBot="1">
      <c r="A125" s="273"/>
      <c r="B125" s="274"/>
      <c r="C125" s="274"/>
      <c r="D125" s="274"/>
      <c r="E125" s="275"/>
      <c r="F125" s="186" t="s">
        <v>244</v>
      </c>
      <c r="G125" s="186"/>
      <c r="H125" s="186"/>
      <c r="I125" s="186"/>
      <c r="J125" s="186"/>
      <c r="K125" s="186"/>
      <c r="L125" s="263"/>
      <c r="M125" s="33"/>
    </row>
    <row r="126" spans="1:13" ht="15.75" customHeight="1" thickBot="1">
      <c r="A126" s="239" t="s">
        <v>195</v>
      </c>
      <c r="B126" s="240"/>
      <c r="C126" s="240"/>
      <c r="D126" s="240"/>
      <c r="E126" s="240"/>
      <c r="F126" s="240"/>
      <c r="G126" s="240"/>
      <c r="H126" s="240"/>
      <c r="I126" s="240"/>
      <c r="J126" s="240"/>
      <c r="K126" s="240"/>
      <c r="L126" s="241"/>
      <c r="M126" s="47"/>
    </row>
    <row r="127" spans="1:13" ht="15" customHeight="1" hidden="1" thickBot="1">
      <c r="A127" s="63"/>
      <c r="B127" s="63"/>
      <c r="C127" s="63"/>
      <c r="D127" s="63"/>
      <c r="E127" s="63"/>
      <c r="F127" s="63"/>
      <c r="G127" s="63"/>
      <c r="H127" s="63"/>
      <c r="I127" s="63"/>
      <c r="J127" s="63"/>
      <c r="K127" s="63"/>
      <c r="L127" s="63"/>
      <c r="M127" s="47"/>
    </row>
    <row r="128" spans="1:13" ht="15" customHeight="1" hidden="1" thickBot="1">
      <c r="A128" s="63"/>
      <c r="B128" s="63"/>
      <c r="C128" s="63"/>
      <c r="D128" s="63"/>
      <c r="E128" s="63"/>
      <c r="F128" s="63"/>
      <c r="G128" s="63"/>
      <c r="H128" s="63"/>
      <c r="I128" s="63"/>
      <c r="J128" s="63"/>
      <c r="K128" s="63"/>
      <c r="L128" s="63"/>
      <c r="M128" s="47"/>
    </row>
    <row r="129" spans="1:13" ht="15" customHeight="1" hidden="1" thickBot="1">
      <c r="A129" s="63"/>
      <c r="B129" s="63"/>
      <c r="C129" s="63"/>
      <c r="D129" s="63"/>
      <c r="E129" s="63"/>
      <c r="F129" s="63"/>
      <c r="G129" s="63"/>
      <c r="H129" s="63"/>
      <c r="I129" s="63"/>
      <c r="J129" s="63"/>
      <c r="K129" s="63"/>
      <c r="L129" s="63"/>
      <c r="M129" s="47"/>
    </row>
    <row r="130" spans="1:13" ht="15" customHeight="1" hidden="1" thickBot="1">
      <c r="A130" s="85"/>
      <c r="B130" s="85"/>
      <c r="C130" s="85"/>
      <c r="D130" s="85"/>
      <c r="E130" s="85"/>
      <c r="F130" s="85"/>
      <c r="G130" s="85"/>
      <c r="H130" s="85"/>
      <c r="I130" s="85"/>
      <c r="J130" s="85"/>
      <c r="K130" s="85"/>
      <c r="L130" s="85"/>
      <c r="M130" s="55"/>
    </row>
    <row r="131" spans="1:13" ht="15" customHeight="1">
      <c r="A131" s="160" t="s">
        <v>196</v>
      </c>
      <c r="B131" s="161"/>
      <c r="C131" s="161"/>
      <c r="D131" s="161"/>
      <c r="E131" s="161"/>
      <c r="F131" s="161"/>
      <c r="G131" s="161"/>
      <c r="H131" s="161"/>
      <c r="I131" s="161"/>
      <c r="J131" s="161"/>
      <c r="K131" s="161"/>
      <c r="L131" s="162"/>
      <c r="M131" s="47"/>
    </row>
    <row r="132" spans="1:13" ht="15" customHeight="1">
      <c r="A132" s="259" t="s">
        <v>197</v>
      </c>
      <c r="B132" s="260"/>
      <c r="C132" s="260"/>
      <c r="D132" s="260"/>
      <c r="E132" s="260"/>
      <c r="F132" s="260"/>
      <c r="G132" s="260"/>
      <c r="H132" s="260"/>
      <c r="I132" s="260"/>
      <c r="J132" s="260"/>
      <c r="K132" s="260"/>
      <c r="L132" s="261"/>
      <c r="M132" s="33"/>
    </row>
    <row r="133" spans="1:13" ht="34.5" customHeight="1">
      <c r="A133" s="277" t="s">
        <v>245</v>
      </c>
      <c r="B133" s="278"/>
      <c r="C133" s="278"/>
      <c r="D133" s="278"/>
      <c r="E133" s="278"/>
      <c r="F133" s="278"/>
      <c r="G133" s="278"/>
      <c r="H133" s="278"/>
      <c r="I133" s="278"/>
      <c r="J133" s="278"/>
      <c r="K133" s="278"/>
      <c r="L133" s="279"/>
      <c r="M133" s="52"/>
    </row>
    <row r="134" spans="1:13" ht="15" customHeight="1">
      <c r="A134" s="280"/>
      <c r="B134" s="281"/>
      <c r="C134" s="281"/>
      <c r="D134" s="281"/>
      <c r="E134" s="281"/>
      <c r="F134" s="281"/>
      <c r="G134" s="281"/>
      <c r="H134" s="281"/>
      <c r="I134" s="281"/>
      <c r="J134" s="281"/>
      <c r="K134" s="281"/>
      <c r="L134" s="282"/>
      <c r="M134" s="56"/>
    </row>
    <row r="135" spans="1:13" ht="15" customHeight="1">
      <c r="A135" s="280"/>
      <c r="B135" s="281"/>
      <c r="C135" s="281"/>
      <c r="D135" s="281"/>
      <c r="E135" s="281"/>
      <c r="F135" s="281"/>
      <c r="G135" s="281"/>
      <c r="H135" s="281"/>
      <c r="I135" s="281"/>
      <c r="J135" s="281"/>
      <c r="K135" s="281"/>
      <c r="L135" s="282"/>
      <c r="M135" s="56"/>
    </row>
    <row r="136" spans="1:13" ht="15" customHeight="1">
      <c r="A136" s="280"/>
      <c r="B136" s="281"/>
      <c r="C136" s="281"/>
      <c r="D136" s="281"/>
      <c r="E136" s="281"/>
      <c r="F136" s="281"/>
      <c r="G136" s="281"/>
      <c r="H136" s="281"/>
      <c r="I136" s="281"/>
      <c r="J136" s="281"/>
      <c r="K136" s="281"/>
      <c r="L136" s="282"/>
      <c r="M136" s="56"/>
    </row>
    <row r="137" spans="1:13" ht="15" customHeight="1">
      <c r="A137" s="280"/>
      <c r="B137" s="281"/>
      <c r="C137" s="281"/>
      <c r="D137" s="281"/>
      <c r="E137" s="281"/>
      <c r="F137" s="281"/>
      <c r="G137" s="281"/>
      <c r="H137" s="281"/>
      <c r="I137" s="281"/>
      <c r="J137" s="281"/>
      <c r="K137" s="281"/>
      <c r="L137" s="282"/>
      <c r="M137" s="56"/>
    </row>
    <row r="138" spans="1:13" ht="15" customHeight="1">
      <c r="A138" s="280"/>
      <c r="B138" s="281"/>
      <c r="C138" s="281"/>
      <c r="D138" s="281"/>
      <c r="E138" s="281"/>
      <c r="F138" s="281"/>
      <c r="G138" s="281"/>
      <c r="H138" s="281"/>
      <c r="I138" s="281"/>
      <c r="J138" s="281"/>
      <c r="K138" s="281"/>
      <c r="L138" s="282"/>
      <c r="M138" s="56"/>
    </row>
    <row r="139" spans="1:13" ht="15" customHeight="1" thickBot="1">
      <c r="A139" s="283"/>
      <c r="B139" s="284"/>
      <c r="C139" s="284"/>
      <c r="D139" s="284"/>
      <c r="E139" s="284"/>
      <c r="F139" s="284"/>
      <c r="G139" s="284"/>
      <c r="H139" s="284"/>
      <c r="I139" s="284"/>
      <c r="J139" s="284"/>
      <c r="K139" s="284"/>
      <c r="L139" s="285"/>
      <c r="M139" s="56"/>
    </row>
    <row r="140" spans="1:13" ht="15" customHeight="1" thickBot="1">
      <c r="A140" s="100"/>
      <c r="B140" s="100"/>
      <c r="C140" s="100"/>
      <c r="D140" s="100"/>
      <c r="E140" s="100"/>
      <c r="F140" s="100"/>
      <c r="G140" s="100"/>
      <c r="H140" s="100"/>
      <c r="I140" s="100"/>
      <c r="J140" s="100"/>
      <c r="K140" s="100"/>
      <c r="L140" s="100"/>
      <c r="M140" s="56"/>
    </row>
    <row r="141" spans="1:13" ht="15" customHeight="1">
      <c r="A141" s="160" t="s">
        <v>198</v>
      </c>
      <c r="B141" s="161"/>
      <c r="C141" s="161"/>
      <c r="D141" s="161"/>
      <c r="E141" s="161"/>
      <c r="F141" s="161"/>
      <c r="G141" s="161"/>
      <c r="H141" s="161"/>
      <c r="I141" s="161"/>
      <c r="J141" s="161"/>
      <c r="K141" s="161"/>
      <c r="L141" s="162"/>
      <c r="M141" s="57"/>
    </row>
    <row r="142" spans="1:13" ht="15" customHeight="1">
      <c r="A142" s="289" t="s">
        <v>199</v>
      </c>
      <c r="B142" s="290"/>
      <c r="C142" s="290"/>
      <c r="D142" s="290"/>
      <c r="E142" s="290"/>
      <c r="F142" s="290"/>
      <c r="G142" s="290"/>
      <c r="H142" s="290"/>
      <c r="I142" s="290"/>
      <c r="J142" s="290"/>
      <c r="K142" s="290"/>
      <c r="L142" s="291"/>
      <c r="M142" s="33"/>
    </row>
    <row r="143" spans="1:13" ht="15" customHeight="1">
      <c r="A143" s="292" t="s">
        <v>200</v>
      </c>
      <c r="B143" s="293"/>
      <c r="C143" s="293"/>
      <c r="D143" s="294" t="s">
        <v>201</v>
      </c>
      <c r="E143" s="294"/>
      <c r="F143" s="294"/>
      <c r="G143" s="294"/>
      <c r="H143" s="294"/>
      <c r="I143" s="293" t="s">
        <v>202</v>
      </c>
      <c r="J143" s="293"/>
      <c r="K143" s="293"/>
      <c r="L143" s="107" t="s">
        <v>26</v>
      </c>
      <c r="M143" s="58"/>
    </row>
    <row r="144" spans="1:13" ht="15" customHeight="1">
      <c r="A144" s="190" t="s">
        <v>246</v>
      </c>
      <c r="B144" s="191"/>
      <c r="C144" s="191"/>
      <c r="D144" s="191" t="s">
        <v>247</v>
      </c>
      <c r="E144" s="191"/>
      <c r="F144" s="191"/>
      <c r="G144" s="191"/>
      <c r="H144" s="191"/>
      <c r="I144" s="191"/>
      <c r="J144" s="191"/>
      <c r="K144" s="191"/>
      <c r="L144" s="98"/>
      <c r="M144" s="12"/>
    </row>
    <row r="145" spans="1:13" ht="27.75" customHeight="1">
      <c r="A145" s="190" t="s">
        <v>248</v>
      </c>
      <c r="B145" s="191"/>
      <c r="C145" s="191"/>
      <c r="D145" s="191" t="s">
        <v>249</v>
      </c>
      <c r="E145" s="191"/>
      <c r="F145" s="191"/>
      <c r="G145" s="191"/>
      <c r="H145" s="191"/>
      <c r="I145" s="191" t="s">
        <v>250</v>
      </c>
      <c r="J145" s="191"/>
      <c r="K145" s="191"/>
      <c r="L145" s="98">
        <v>1996</v>
      </c>
      <c r="M145" s="12"/>
    </row>
    <row r="146" spans="1:13" ht="27.75" customHeight="1">
      <c r="A146" s="190" t="s">
        <v>251</v>
      </c>
      <c r="B146" s="191"/>
      <c r="C146" s="191"/>
      <c r="D146" s="191" t="s">
        <v>252</v>
      </c>
      <c r="E146" s="191"/>
      <c r="F146" s="191"/>
      <c r="G146" s="191"/>
      <c r="H146" s="191"/>
      <c r="I146" s="191" t="s">
        <v>253</v>
      </c>
      <c r="J146" s="191"/>
      <c r="K146" s="191"/>
      <c r="L146" s="98">
        <v>1986</v>
      </c>
      <c r="M146" s="12"/>
    </row>
    <row r="147" spans="1:13" ht="27.75" customHeight="1">
      <c r="A147" s="190" t="s">
        <v>254</v>
      </c>
      <c r="B147" s="191"/>
      <c r="C147" s="191"/>
      <c r="D147" s="191" t="s">
        <v>255</v>
      </c>
      <c r="E147" s="191"/>
      <c r="F147" s="191"/>
      <c r="G147" s="191"/>
      <c r="H147" s="191"/>
      <c r="I147" s="191" t="s">
        <v>253</v>
      </c>
      <c r="J147" s="191"/>
      <c r="K147" s="191"/>
      <c r="L147" s="98">
        <v>1985</v>
      </c>
      <c r="M147" s="12"/>
    </row>
    <row r="148" spans="1:13" ht="27.75" customHeight="1">
      <c r="A148" s="190" t="s">
        <v>256</v>
      </c>
      <c r="B148" s="191"/>
      <c r="C148" s="191"/>
      <c r="D148" s="191" t="s">
        <v>257</v>
      </c>
      <c r="E148" s="191"/>
      <c r="F148" s="191"/>
      <c r="G148" s="191"/>
      <c r="H148" s="191"/>
      <c r="I148" s="191" t="s">
        <v>258</v>
      </c>
      <c r="J148" s="191"/>
      <c r="K148" s="191"/>
      <c r="L148" s="98">
        <v>1992</v>
      </c>
      <c r="M148" s="12"/>
    </row>
    <row r="149" spans="1:13" ht="27.75" customHeight="1">
      <c r="A149" s="190" t="s">
        <v>259</v>
      </c>
      <c r="B149" s="191"/>
      <c r="C149" s="191"/>
      <c r="D149" s="191" t="s">
        <v>260</v>
      </c>
      <c r="E149" s="191"/>
      <c r="F149" s="191"/>
      <c r="G149" s="191"/>
      <c r="H149" s="191"/>
      <c r="I149" s="191" t="s">
        <v>261</v>
      </c>
      <c r="J149" s="191"/>
      <c r="K149" s="191"/>
      <c r="L149" s="98">
        <v>1973</v>
      </c>
      <c r="M149" s="12"/>
    </row>
    <row r="150" spans="1:13" ht="27.75" customHeight="1">
      <c r="A150" s="190" t="s">
        <v>262</v>
      </c>
      <c r="B150" s="191"/>
      <c r="C150" s="191"/>
      <c r="D150" s="191" t="s">
        <v>263</v>
      </c>
      <c r="E150" s="191"/>
      <c r="F150" s="191"/>
      <c r="G150" s="191"/>
      <c r="H150" s="191"/>
      <c r="I150" s="191" t="s">
        <v>253</v>
      </c>
      <c r="J150" s="191"/>
      <c r="K150" s="191"/>
      <c r="L150" s="98">
        <v>1998</v>
      </c>
      <c r="M150" s="12"/>
    </row>
    <row r="151" spans="1:13" ht="27.75" customHeight="1">
      <c r="A151" s="190" t="s">
        <v>264</v>
      </c>
      <c r="B151" s="191"/>
      <c r="C151" s="191"/>
      <c r="D151" s="191" t="s">
        <v>265</v>
      </c>
      <c r="E151" s="191"/>
      <c r="F151" s="191"/>
      <c r="G151" s="191"/>
      <c r="H151" s="191"/>
      <c r="I151" s="191"/>
      <c r="J151" s="191"/>
      <c r="K151" s="191"/>
      <c r="L151" s="98" t="s">
        <v>266</v>
      </c>
      <c r="M151" s="12"/>
    </row>
    <row r="152" spans="1:13" ht="27.75" customHeight="1">
      <c r="A152" s="190" t="s">
        <v>267</v>
      </c>
      <c r="B152" s="191"/>
      <c r="C152" s="191"/>
      <c r="D152" s="191" t="s">
        <v>268</v>
      </c>
      <c r="E152" s="191"/>
      <c r="F152" s="191"/>
      <c r="G152" s="191"/>
      <c r="H152" s="191"/>
      <c r="I152" s="191" t="s">
        <v>269</v>
      </c>
      <c r="J152" s="191"/>
      <c r="K152" s="191"/>
      <c r="L152" s="98"/>
      <c r="M152" s="12"/>
    </row>
    <row r="153" spans="1:13" ht="27.75" customHeight="1">
      <c r="A153" s="190" t="s">
        <v>270</v>
      </c>
      <c r="B153" s="191"/>
      <c r="C153" s="191"/>
      <c r="D153" s="191" t="s">
        <v>271</v>
      </c>
      <c r="E153" s="191"/>
      <c r="F153" s="191"/>
      <c r="G153" s="191"/>
      <c r="H153" s="191"/>
      <c r="I153" s="191" t="s">
        <v>272</v>
      </c>
      <c r="J153" s="191"/>
      <c r="K153" s="191"/>
      <c r="L153" s="98">
        <v>1991</v>
      </c>
      <c r="M153" s="12"/>
    </row>
    <row r="154" spans="1:13" ht="27.75" customHeight="1">
      <c r="A154" s="190" t="s">
        <v>273</v>
      </c>
      <c r="B154" s="191"/>
      <c r="C154" s="191"/>
      <c r="D154" s="191" t="s">
        <v>274</v>
      </c>
      <c r="E154" s="191"/>
      <c r="F154" s="191"/>
      <c r="G154" s="191"/>
      <c r="H154" s="191"/>
      <c r="I154" s="191" t="s">
        <v>275</v>
      </c>
      <c r="J154" s="191"/>
      <c r="K154" s="191"/>
      <c r="L154" s="98"/>
      <c r="M154" s="12"/>
    </row>
    <row r="155" spans="1:13" ht="27.75" customHeight="1">
      <c r="A155" s="190" t="s">
        <v>276</v>
      </c>
      <c r="B155" s="191"/>
      <c r="C155" s="191"/>
      <c r="D155" s="191" t="s">
        <v>277</v>
      </c>
      <c r="E155" s="191"/>
      <c r="F155" s="191"/>
      <c r="G155" s="191"/>
      <c r="H155" s="191"/>
      <c r="I155" s="191" t="s">
        <v>278</v>
      </c>
      <c r="J155" s="191"/>
      <c r="K155" s="191"/>
      <c r="L155" s="98">
        <v>2000</v>
      </c>
      <c r="M155" s="12"/>
    </row>
    <row r="156" spans="1:13" ht="27.75" customHeight="1">
      <c r="A156" s="190" t="s">
        <v>279</v>
      </c>
      <c r="B156" s="191"/>
      <c r="C156" s="191"/>
      <c r="D156" s="191" t="s">
        <v>280</v>
      </c>
      <c r="E156" s="191"/>
      <c r="F156" s="191"/>
      <c r="G156" s="191"/>
      <c r="H156" s="191"/>
      <c r="I156" s="191" t="s">
        <v>250</v>
      </c>
      <c r="J156" s="191"/>
      <c r="K156" s="191"/>
      <c r="L156" s="98">
        <v>2005</v>
      </c>
      <c r="M156" s="12"/>
    </row>
    <row r="157" spans="1:13" ht="27.75" customHeight="1">
      <c r="A157" s="190" t="s">
        <v>281</v>
      </c>
      <c r="B157" s="191"/>
      <c r="C157" s="191"/>
      <c r="D157" s="191" t="s">
        <v>282</v>
      </c>
      <c r="E157" s="191"/>
      <c r="F157" s="191"/>
      <c r="G157" s="191"/>
      <c r="H157" s="191"/>
      <c r="I157" s="191" t="s">
        <v>283</v>
      </c>
      <c r="J157" s="191"/>
      <c r="K157" s="191"/>
      <c r="L157" s="98">
        <v>2007</v>
      </c>
      <c r="M157" s="12"/>
    </row>
    <row r="158" spans="1:13" ht="27.75" customHeight="1">
      <c r="A158" s="190" t="s">
        <v>284</v>
      </c>
      <c r="B158" s="191"/>
      <c r="C158" s="191"/>
      <c r="D158" s="191" t="s">
        <v>285</v>
      </c>
      <c r="E158" s="191"/>
      <c r="F158" s="191"/>
      <c r="G158" s="191"/>
      <c r="H158" s="191"/>
      <c r="I158" s="191"/>
      <c r="J158" s="191"/>
      <c r="K158" s="191"/>
      <c r="L158" s="98">
        <v>1999</v>
      </c>
      <c r="M158" s="12"/>
    </row>
    <row r="159" spans="1:13" ht="27.75" customHeight="1">
      <c r="A159" s="190" t="s">
        <v>286</v>
      </c>
      <c r="B159" s="191"/>
      <c r="C159" s="191"/>
      <c r="D159" s="191" t="s">
        <v>287</v>
      </c>
      <c r="E159" s="191"/>
      <c r="F159" s="191"/>
      <c r="G159" s="191"/>
      <c r="H159" s="191"/>
      <c r="I159" s="191" t="s">
        <v>250</v>
      </c>
      <c r="J159" s="191"/>
      <c r="K159" s="191"/>
      <c r="L159" s="98">
        <v>2000</v>
      </c>
      <c r="M159" s="12"/>
    </row>
    <row r="160" spans="1:13" ht="27.75" customHeight="1">
      <c r="A160" s="190" t="s">
        <v>288</v>
      </c>
      <c r="B160" s="191"/>
      <c r="C160" s="191"/>
      <c r="D160" s="191" t="s">
        <v>289</v>
      </c>
      <c r="E160" s="191"/>
      <c r="F160" s="191"/>
      <c r="G160" s="191"/>
      <c r="H160" s="191"/>
      <c r="I160" s="191" t="s">
        <v>278</v>
      </c>
      <c r="J160" s="191"/>
      <c r="K160" s="191"/>
      <c r="L160" s="98">
        <v>2004</v>
      </c>
      <c r="M160" s="12"/>
    </row>
    <row r="161" spans="1:13" ht="27.75" customHeight="1">
      <c r="A161" s="190" t="s">
        <v>290</v>
      </c>
      <c r="B161" s="191"/>
      <c r="C161" s="191"/>
      <c r="D161" s="191" t="s">
        <v>291</v>
      </c>
      <c r="E161" s="191"/>
      <c r="F161" s="191"/>
      <c r="G161" s="191"/>
      <c r="H161" s="191"/>
      <c r="I161" s="191" t="s">
        <v>292</v>
      </c>
      <c r="J161" s="191"/>
      <c r="K161" s="191"/>
      <c r="L161" s="98">
        <v>2000</v>
      </c>
      <c r="M161" s="12"/>
    </row>
    <row r="162" spans="1:13" ht="27.75" customHeight="1">
      <c r="A162" s="190" t="s">
        <v>293</v>
      </c>
      <c r="B162" s="191"/>
      <c r="C162" s="191"/>
      <c r="D162" s="191" t="s">
        <v>294</v>
      </c>
      <c r="E162" s="191"/>
      <c r="F162" s="191"/>
      <c r="G162" s="191"/>
      <c r="H162" s="191"/>
      <c r="I162" s="191" t="s">
        <v>269</v>
      </c>
      <c r="J162" s="191"/>
      <c r="K162" s="191"/>
      <c r="L162" s="98">
        <v>1990</v>
      </c>
      <c r="M162" s="12"/>
    </row>
    <row r="163" spans="1:13" ht="27.75" customHeight="1">
      <c r="A163" s="190" t="s">
        <v>295</v>
      </c>
      <c r="B163" s="191"/>
      <c r="C163" s="191"/>
      <c r="D163" s="191" t="s">
        <v>296</v>
      </c>
      <c r="E163" s="191"/>
      <c r="F163" s="191"/>
      <c r="G163" s="191"/>
      <c r="H163" s="191"/>
      <c r="I163" s="191" t="s">
        <v>297</v>
      </c>
      <c r="J163" s="191"/>
      <c r="K163" s="191"/>
      <c r="L163" s="98">
        <v>1996</v>
      </c>
      <c r="M163" s="12"/>
    </row>
    <row r="164" spans="1:13" ht="27.75" customHeight="1">
      <c r="A164" s="190" t="s">
        <v>298</v>
      </c>
      <c r="B164" s="191"/>
      <c r="C164" s="191"/>
      <c r="D164" s="191" t="s">
        <v>299</v>
      </c>
      <c r="E164" s="191"/>
      <c r="F164" s="191"/>
      <c r="G164" s="191"/>
      <c r="H164" s="191"/>
      <c r="I164" s="191" t="s">
        <v>300</v>
      </c>
      <c r="J164" s="191"/>
      <c r="K164" s="191"/>
      <c r="L164" s="98">
        <v>1984</v>
      </c>
      <c r="M164" s="12"/>
    </row>
    <row r="165" spans="1:13" ht="27.75" customHeight="1">
      <c r="A165" s="190" t="s">
        <v>301</v>
      </c>
      <c r="B165" s="191"/>
      <c r="C165" s="191"/>
      <c r="D165" s="191" t="s">
        <v>302</v>
      </c>
      <c r="E165" s="191"/>
      <c r="F165" s="191"/>
      <c r="G165" s="191"/>
      <c r="H165" s="191"/>
      <c r="I165" s="191" t="s">
        <v>250</v>
      </c>
      <c r="J165" s="191"/>
      <c r="K165" s="191"/>
      <c r="L165" s="98">
        <v>1984</v>
      </c>
      <c r="M165" s="12"/>
    </row>
    <row r="166" spans="1:13" ht="27.75" customHeight="1">
      <c r="A166" s="190" t="s">
        <v>303</v>
      </c>
      <c r="B166" s="191"/>
      <c r="C166" s="191"/>
      <c r="D166" s="191" t="s">
        <v>304</v>
      </c>
      <c r="E166" s="191"/>
      <c r="F166" s="191"/>
      <c r="G166" s="191"/>
      <c r="H166" s="191"/>
      <c r="I166" s="191" t="s">
        <v>213</v>
      </c>
      <c r="J166" s="191"/>
      <c r="K166" s="191"/>
      <c r="L166" s="98">
        <v>2004</v>
      </c>
      <c r="M166" s="12"/>
    </row>
    <row r="167" spans="1:13" ht="18" customHeight="1">
      <c r="A167" s="190" t="s">
        <v>305</v>
      </c>
      <c r="B167" s="191"/>
      <c r="C167" s="191"/>
      <c r="D167" s="191" t="s">
        <v>294</v>
      </c>
      <c r="E167" s="191"/>
      <c r="F167" s="191"/>
      <c r="G167" s="191"/>
      <c r="H167" s="191"/>
      <c r="I167" s="191"/>
      <c r="J167" s="191"/>
      <c r="K167" s="191"/>
      <c r="L167" s="98"/>
      <c r="M167" s="12"/>
    </row>
    <row r="168" spans="1:13" ht="15" customHeight="1">
      <c r="A168" s="190" t="s">
        <v>306</v>
      </c>
      <c r="B168" s="191"/>
      <c r="C168" s="191"/>
      <c r="D168" s="191" t="s">
        <v>307</v>
      </c>
      <c r="E168" s="191"/>
      <c r="F168" s="191"/>
      <c r="G168" s="191"/>
      <c r="H168" s="191"/>
      <c r="I168" s="191"/>
      <c r="J168" s="191"/>
      <c r="K168" s="191"/>
      <c r="L168" s="98">
        <v>1999</v>
      </c>
      <c r="M168" s="12"/>
    </row>
    <row r="169" spans="1:13" ht="15" customHeight="1" thickBot="1">
      <c r="A169" s="234" t="s">
        <v>308</v>
      </c>
      <c r="B169" s="235"/>
      <c r="C169" s="235"/>
      <c r="D169" s="235" t="s">
        <v>309</v>
      </c>
      <c r="E169" s="235"/>
      <c r="F169" s="235"/>
      <c r="G169" s="235"/>
      <c r="H169" s="235"/>
      <c r="I169" s="235" t="s">
        <v>310</v>
      </c>
      <c r="J169" s="235"/>
      <c r="K169" s="235"/>
      <c r="L169" s="99">
        <v>2001</v>
      </c>
      <c r="M169" s="12"/>
    </row>
    <row r="170" spans="1:13" ht="15" customHeight="1" thickBot="1">
      <c r="A170" s="238" t="s">
        <v>203</v>
      </c>
      <c r="B170" s="238"/>
      <c r="C170" s="238"/>
      <c r="D170" s="238"/>
      <c r="E170" s="238"/>
      <c r="F170" s="238"/>
      <c r="G170" s="238"/>
      <c r="H170" s="238"/>
      <c r="I170" s="238"/>
      <c r="J170" s="238"/>
      <c r="K170" s="238"/>
      <c r="L170" s="238"/>
      <c r="M170" s="12"/>
    </row>
    <row r="171" spans="1:13" ht="15" customHeight="1">
      <c r="A171" s="297" t="s">
        <v>204</v>
      </c>
      <c r="B171" s="298"/>
      <c r="C171" s="298"/>
      <c r="D171" s="298"/>
      <c r="E171" s="298"/>
      <c r="F171" s="298"/>
      <c r="G171" s="298"/>
      <c r="H171" s="298"/>
      <c r="I171" s="298"/>
      <c r="J171" s="298"/>
      <c r="K171" s="298"/>
      <c r="L171" s="299"/>
      <c r="M171" s="48"/>
    </row>
    <row r="172" spans="1:13" ht="15" customHeight="1" thickBot="1">
      <c r="A172" s="300" t="s">
        <v>311</v>
      </c>
      <c r="B172" s="301"/>
      <c r="C172" s="301"/>
      <c r="D172" s="301"/>
      <c r="E172" s="301"/>
      <c r="F172" s="301"/>
      <c r="G172" s="301"/>
      <c r="H172" s="301"/>
      <c r="I172" s="301"/>
      <c r="J172" s="301"/>
      <c r="K172" s="301"/>
      <c r="L172" s="302"/>
      <c r="M172" s="33"/>
    </row>
    <row r="173" spans="1:13" ht="15" customHeight="1">
      <c r="A173" s="67"/>
      <c r="B173" s="67"/>
      <c r="C173" s="67"/>
      <c r="D173" s="67"/>
      <c r="E173" s="67"/>
      <c r="F173" s="67"/>
      <c r="G173" s="67"/>
      <c r="H173" s="67"/>
      <c r="I173" s="67"/>
      <c r="J173" s="67"/>
      <c r="K173" s="67"/>
      <c r="L173" s="67"/>
      <c r="M173" s="47"/>
    </row>
    <row r="174" spans="1:12" ht="15" customHeight="1" thickBot="1">
      <c r="A174" s="67"/>
      <c r="B174" s="67"/>
      <c r="C174" s="67"/>
      <c r="D174" s="67"/>
      <c r="E174" s="67"/>
      <c r="F174" s="67"/>
      <c r="G174" s="67"/>
      <c r="H174" s="67"/>
      <c r="I174" s="80"/>
      <c r="J174" s="67"/>
      <c r="K174" s="67"/>
      <c r="L174" s="67"/>
    </row>
    <row r="175" spans="1:12" ht="17.25" customHeight="1">
      <c r="A175" s="303" t="s">
        <v>205</v>
      </c>
      <c r="B175" s="304"/>
      <c r="C175" s="304"/>
      <c r="D175" s="304"/>
      <c r="E175" s="304"/>
      <c r="F175" s="304"/>
      <c r="G175" s="304"/>
      <c r="H175" s="304"/>
      <c r="I175" s="304"/>
      <c r="J175" s="304"/>
      <c r="K175" s="304"/>
      <c r="L175" s="305"/>
    </row>
    <row r="176" spans="1:13" ht="30.75" customHeight="1" thickBot="1">
      <c r="A176" s="306" t="s">
        <v>206</v>
      </c>
      <c r="B176" s="307"/>
      <c r="C176" s="308" t="s">
        <v>314</v>
      </c>
      <c r="D176" s="309"/>
      <c r="E176" s="310"/>
      <c r="F176" s="311" t="s">
        <v>207</v>
      </c>
      <c r="G176" s="312"/>
      <c r="H176" s="317" t="s">
        <v>315</v>
      </c>
      <c r="I176" s="318"/>
      <c r="J176" s="318"/>
      <c r="K176" s="318"/>
      <c r="L176" s="319"/>
      <c r="M176" s="43"/>
    </row>
    <row r="177" spans="1:12" ht="78.75" customHeight="1">
      <c r="A177" s="313" t="s">
        <v>208</v>
      </c>
      <c r="B177" s="313"/>
      <c r="C177" s="313"/>
      <c r="D177" s="313"/>
      <c r="E177" s="313"/>
      <c r="F177" s="313"/>
      <c r="G177" s="313"/>
      <c r="H177" s="313"/>
      <c r="I177" s="313"/>
      <c r="J177" s="313"/>
      <c r="K177" s="313"/>
      <c r="L177" s="313"/>
    </row>
    <row r="178" spans="1:13" ht="75.75" customHeight="1">
      <c r="A178" s="295" t="s">
        <v>209</v>
      </c>
      <c r="B178" s="295"/>
      <c r="C178" s="295"/>
      <c r="D178" s="295"/>
      <c r="E178" s="295"/>
      <c r="F178" s="295"/>
      <c r="G178" s="295"/>
      <c r="H178" s="295"/>
      <c r="I178" s="295"/>
      <c r="J178" s="295"/>
      <c r="K178" s="295"/>
      <c r="L178" s="295"/>
      <c r="M178" s="59"/>
    </row>
    <row r="179" spans="1:13" ht="17.25" customHeight="1">
      <c r="A179" s="296" t="s">
        <v>210</v>
      </c>
      <c r="B179" s="296"/>
      <c r="C179" s="296"/>
      <c r="D179" s="296"/>
      <c r="E179" s="296"/>
      <c r="F179" s="296"/>
      <c r="G179" s="296"/>
      <c r="H179" s="296"/>
      <c r="I179" s="296"/>
      <c r="J179" s="296"/>
      <c r="K179" s="296"/>
      <c r="L179" s="296"/>
      <c r="M179" s="60"/>
    </row>
    <row r="180" ht="12.75" customHeight="1">
      <c r="M180" s="60"/>
    </row>
    <row r="181" ht="15" customHeight="1"/>
    <row r="182" ht="15" customHeight="1"/>
    <row r="183" ht="15" customHeight="1"/>
    <row r="184" ht="15" customHeight="1">
      <c r="F184" s="6"/>
    </row>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sheetData>
  <mergeCells count="258">
    <mergeCell ref="D166:H166"/>
    <mergeCell ref="I166:K166"/>
    <mergeCell ref="D164:H164"/>
    <mergeCell ref="I164:K164"/>
    <mergeCell ref="D165:H165"/>
    <mergeCell ref="I165:K165"/>
    <mergeCell ref="D162:H162"/>
    <mergeCell ref="I162:K162"/>
    <mergeCell ref="D163:H163"/>
    <mergeCell ref="I163:K163"/>
    <mergeCell ref="D160:H160"/>
    <mergeCell ref="I160:K160"/>
    <mergeCell ref="D161:H161"/>
    <mergeCell ref="I161:K161"/>
    <mergeCell ref="A158:C158"/>
    <mergeCell ref="D158:H158"/>
    <mergeCell ref="I158:K158"/>
    <mergeCell ref="A159:C159"/>
    <mergeCell ref="D159:H159"/>
    <mergeCell ref="I159:K159"/>
    <mergeCell ref="A156:C156"/>
    <mergeCell ref="D156:H156"/>
    <mergeCell ref="I156:K156"/>
    <mergeCell ref="A157:C157"/>
    <mergeCell ref="D157:H157"/>
    <mergeCell ref="I157:K157"/>
    <mergeCell ref="A154:C154"/>
    <mergeCell ref="D154:H154"/>
    <mergeCell ref="I154:K154"/>
    <mergeCell ref="A155:C155"/>
    <mergeCell ref="D155:H155"/>
    <mergeCell ref="I155:K155"/>
    <mergeCell ref="A152:C152"/>
    <mergeCell ref="D152:H152"/>
    <mergeCell ref="I152:K152"/>
    <mergeCell ref="A153:C153"/>
    <mergeCell ref="D153:H153"/>
    <mergeCell ref="I153:K153"/>
    <mergeCell ref="I150:K150"/>
    <mergeCell ref="A151:C151"/>
    <mergeCell ref="D151:H151"/>
    <mergeCell ref="I151:K151"/>
    <mergeCell ref="I148:K148"/>
    <mergeCell ref="A149:C149"/>
    <mergeCell ref="D149:H149"/>
    <mergeCell ref="I149:K149"/>
    <mergeCell ref="A148:C148"/>
    <mergeCell ref="D148:H148"/>
    <mergeCell ref="A160:C160"/>
    <mergeCell ref="D146:H146"/>
    <mergeCell ref="A165:C165"/>
    <mergeCell ref="A166:C166"/>
    <mergeCell ref="A161:C161"/>
    <mergeCell ref="A162:C162"/>
    <mergeCell ref="A163:C163"/>
    <mergeCell ref="A164:C164"/>
    <mergeCell ref="A150:C150"/>
    <mergeCell ref="D150:H150"/>
    <mergeCell ref="A146:C146"/>
    <mergeCell ref="A147:C147"/>
    <mergeCell ref="F124:L124"/>
    <mergeCell ref="F125:L125"/>
    <mergeCell ref="I146:K146"/>
    <mergeCell ref="D147:H147"/>
    <mergeCell ref="I147:K147"/>
    <mergeCell ref="I144:K144"/>
    <mergeCell ref="A145:C145"/>
    <mergeCell ref="D145:H145"/>
    <mergeCell ref="A167:C167"/>
    <mergeCell ref="D167:H167"/>
    <mergeCell ref="I167:K167"/>
    <mergeCell ref="F109:L109"/>
    <mergeCell ref="F110:L110"/>
    <mergeCell ref="A144:C144"/>
    <mergeCell ref="D144:H144"/>
    <mergeCell ref="A109:E116"/>
    <mergeCell ref="F114:L114"/>
    <mergeCell ref="F115:L115"/>
    <mergeCell ref="A178:L178"/>
    <mergeCell ref="A179:L179"/>
    <mergeCell ref="A171:L171"/>
    <mergeCell ref="A172:L172"/>
    <mergeCell ref="A175:L175"/>
    <mergeCell ref="A176:B176"/>
    <mergeCell ref="C176:E176"/>
    <mergeCell ref="F176:G176"/>
    <mergeCell ref="H176:L176"/>
    <mergeCell ref="A177:L177"/>
    <mergeCell ref="A168:C168"/>
    <mergeCell ref="D168:H168"/>
    <mergeCell ref="I168:K168"/>
    <mergeCell ref="A169:C169"/>
    <mergeCell ref="D169:H169"/>
    <mergeCell ref="I169:K169"/>
    <mergeCell ref="I145:K145"/>
    <mergeCell ref="A141:L141"/>
    <mergeCell ref="A142:L142"/>
    <mergeCell ref="A143:C143"/>
    <mergeCell ref="D143:H143"/>
    <mergeCell ref="I143:K143"/>
    <mergeCell ref="A133:L139"/>
    <mergeCell ref="F111:L111"/>
    <mergeCell ref="F112:L112"/>
    <mergeCell ref="F113:L113"/>
    <mergeCell ref="F116:L116"/>
    <mergeCell ref="A117:L117"/>
    <mergeCell ref="A118:E121"/>
    <mergeCell ref="F118:L118"/>
    <mergeCell ref="F119:L119"/>
    <mergeCell ref="F120:L120"/>
    <mergeCell ref="A106:E106"/>
    <mergeCell ref="F106:L106"/>
    <mergeCell ref="A131:L131"/>
    <mergeCell ref="A132:L132"/>
    <mergeCell ref="A107:E107"/>
    <mergeCell ref="F107:L107"/>
    <mergeCell ref="F121:L121"/>
    <mergeCell ref="A122:L122"/>
    <mergeCell ref="A123:E125"/>
    <mergeCell ref="F123:L123"/>
    <mergeCell ref="Q86:Q87"/>
    <mergeCell ref="A170:L170"/>
    <mergeCell ref="A126:L126"/>
    <mergeCell ref="A87:L87"/>
    <mergeCell ref="A89:L89"/>
    <mergeCell ref="A90:L91"/>
    <mergeCell ref="A104:L104"/>
    <mergeCell ref="A105:E105"/>
    <mergeCell ref="F105:L105"/>
    <mergeCell ref="A92:L102"/>
    <mergeCell ref="A84:C84"/>
    <mergeCell ref="D84:J84"/>
    <mergeCell ref="K84:L84"/>
    <mergeCell ref="A85:C85"/>
    <mergeCell ref="D85:J85"/>
    <mergeCell ref="K85:L85"/>
    <mergeCell ref="A82:C82"/>
    <mergeCell ref="D82:J82"/>
    <mergeCell ref="K82:L82"/>
    <mergeCell ref="A83:C83"/>
    <mergeCell ref="D83:J83"/>
    <mergeCell ref="K83:L83"/>
    <mergeCell ref="A76:L76"/>
    <mergeCell ref="Q77:Q85"/>
    <mergeCell ref="A77:L77"/>
    <mergeCell ref="A78:C78"/>
    <mergeCell ref="D78:J78"/>
    <mergeCell ref="K78:L78"/>
    <mergeCell ref="A79:C79"/>
    <mergeCell ref="D79:J79"/>
    <mergeCell ref="K79:L79"/>
    <mergeCell ref="K80:L80"/>
    <mergeCell ref="Q72:Q75"/>
    <mergeCell ref="A72:J72"/>
    <mergeCell ref="K72:L72"/>
    <mergeCell ref="A73:J73"/>
    <mergeCell ref="K73:L73"/>
    <mergeCell ref="A74:J74"/>
    <mergeCell ref="K74:L74"/>
    <mergeCell ref="Q70:Q71"/>
    <mergeCell ref="A70:J70"/>
    <mergeCell ref="K70:L70"/>
    <mergeCell ref="A71:J71"/>
    <mergeCell ref="K71:L71"/>
    <mergeCell ref="Q68:Q69"/>
    <mergeCell ref="A67:L67"/>
    <mergeCell ref="A68:J68"/>
    <mergeCell ref="K68:L68"/>
    <mergeCell ref="A69:J69"/>
    <mergeCell ref="K69:L69"/>
    <mergeCell ref="Q55:Q67"/>
    <mergeCell ref="A54:L55"/>
    <mergeCell ref="A56:C56"/>
    <mergeCell ref="D56:L56"/>
    <mergeCell ref="A57:L57"/>
    <mergeCell ref="A58:L58"/>
    <mergeCell ref="A63:L63"/>
    <mergeCell ref="A64:L64"/>
    <mergeCell ref="A81:C81"/>
    <mergeCell ref="D81:J81"/>
    <mergeCell ref="K81:L81"/>
    <mergeCell ref="A59:L59"/>
    <mergeCell ref="A60:L60"/>
    <mergeCell ref="A61:L61"/>
    <mergeCell ref="A62:L62"/>
    <mergeCell ref="A65:L65"/>
    <mergeCell ref="A80:C80"/>
    <mergeCell ref="D80:J80"/>
    <mergeCell ref="Q46:Q47"/>
    <mergeCell ref="B47:J47"/>
    <mergeCell ref="K47:L47"/>
    <mergeCell ref="A49:L49"/>
    <mergeCell ref="Q49:Q54"/>
    <mergeCell ref="A51:L51"/>
    <mergeCell ref="A52:B52"/>
    <mergeCell ref="D52:E52"/>
    <mergeCell ref="G52:K52"/>
    <mergeCell ref="B45:J45"/>
    <mergeCell ref="K45:L45"/>
    <mergeCell ref="B46:J46"/>
    <mergeCell ref="K46:L46"/>
    <mergeCell ref="A40:L40"/>
    <mergeCell ref="Q40:Q45"/>
    <mergeCell ref="B41:J41"/>
    <mergeCell ref="K41:L41"/>
    <mergeCell ref="B42:J42"/>
    <mergeCell ref="K42:L42"/>
    <mergeCell ref="B43:J43"/>
    <mergeCell ref="K43:L43"/>
    <mergeCell ref="B44:J44"/>
    <mergeCell ref="K44:L44"/>
    <mergeCell ref="C35:F35"/>
    <mergeCell ref="H35:K35"/>
    <mergeCell ref="A37:L37"/>
    <mergeCell ref="A38:D38"/>
    <mergeCell ref="F38:K38"/>
    <mergeCell ref="A31:L31"/>
    <mergeCell ref="A32:D32"/>
    <mergeCell ref="E32:L32"/>
    <mergeCell ref="A34:L34"/>
    <mergeCell ref="E27:E28"/>
    <mergeCell ref="F27:F28"/>
    <mergeCell ref="H28:K28"/>
    <mergeCell ref="H29:K29"/>
    <mergeCell ref="A25:F25"/>
    <mergeCell ref="H25:L25"/>
    <mergeCell ref="Q25:Q39"/>
    <mergeCell ref="A26:C26"/>
    <mergeCell ref="D26:E26"/>
    <mergeCell ref="H26:L27"/>
    <mergeCell ref="A27:A28"/>
    <mergeCell ref="B27:B28"/>
    <mergeCell ref="C27:C28"/>
    <mergeCell ref="D27:D28"/>
    <mergeCell ref="F16:L16"/>
    <mergeCell ref="A18:L18"/>
    <mergeCell ref="A19:L23"/>
    <mergeCell ref="Q23:Q24"/>
    <mergeCell ref="A12:E12"/>
    <mergeCell ref="F12:L12"/>
    <mergeCell ref="Q12:Q22"/>
    <mergeCell ref="A13:E13"/>
    <mergeCell ref="F13:L13"/>
    <mergeCell ref="A14:E14"/>
    <mergeCell ref="F14:L14"/>
    <mergeCell ref="A15:E15"/>
    <mergeCell ref="F15:L15"/>
    <mergeCell ref="A16:E16"/>
    <mergeCell ref="A1:L1"/>
    <mergeCell ref="Q1:Q2"/>
    <mergeCell ref="A2:L2"/>
    <mergeCell ref="Q3:Q11"/>
    <mergeCell ref="A4:L4"/>
    <mergeCell ref="A6:L6"/>
    <mergeCell ref="G8:I8"/>
    <mergeCell ref="A10:L10"/>
    <mergeCell ref="A11:E11"/>
    <mergeCell ref="F11:L11"/>
  </mergeCells>
  <dataValidations count="4">
    <dataValidation type="list" allowBlank="1" showInputMessage="1" showErrorMessage="1" sqref="N28">
      <formula1>+IF(F14=O9,#REF!,0)</formula1>
    </dataValidation>
    <dataValidation type="list" allowBlank="1" showInputMessage="1" showErrorMessage="1" sqref="M28">
      <formula1>+IF(F14=O9,#REF!,0)</formula1>
    </dataValidation>
    <dataValidation type="list" allowBlank="1" showInputMessage="1" showErrorMessage="1" sqref="K84:L85 K70:L74">
      <formula1>$M$69:$M$70</formula1>
    </dataValidation>
    <dataValidation type="list" allowBlank="1" showInputMessage="1" showErrorMessage="1" sqref="M13">
      <formula1>$P$1:$P$4</formula1>
    </dataValidation>
  </dataValidations>
  <printOptions/>
  <pageMargins left="0.75" right="0.75" top="1" bottom="1" header="0" footer="0"/>
  <pageSetup horizontalDpi="300" verticalDpi="300" orientation="portrait" scale="75" r:id="rId4"/>
  <rowBreaks count="1" manualBreakCount="1">
    <brk id="5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Nacional de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Maestria</dc:creator>
  <cp:keywords/>
  <dc:description/>
  <cp:lastModifiedBy>Universidad Nacional de Colombia</cp:lastModifiedBy>
  <cp:lastPrinted>2008-09-05T20:02:10Z</cp:lastPrinted>
  <dcterms:created xsi:type="dcterms:W3CDTF">2008-07-02T20:51:51Z</dcterms:created>
  <dcterms:modified xsi:type="dcterms:W3CDTF">2009-07-15T00:00:01Z</dcterms:modified>
  <cp:category/>
  <cp:version/>
  <cp:contentType/>
  <cp:contentStatus/>
</cp:coreProperties>
</file>